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3" activeTab="8"/>
  </bookViews>
  <sheets>
    <sheet name="呼和浩特" sheetId="1" r:id="rId1"/>
    <sheet name="包头" sheetId="5" r:id="rId2"/>
    <sheet name="呼伦贝尔" sheetId="11" r:id="rId3"/>
    <sheet name="兴安盟" sheetId="10" r:id="rId4"/>
    <sheet name="通辽" sheetId="12" r:id="rId5"/>
    <sheet name="赤峰" sheetId="9" r:id="rId6"/>
    <sheet name="锡盟" sheetId="8" r:id="rId7"/>
    <sheet name="乌兰察布" sheetId="7" r:id="rId8"/>
    <sheet name="鄂尔多斯" sheetId="6" r:id="rId9"/>
    <sheet name="巴彦淖尔" sheetId="4" r:id="rId10"/>
    <sheet name="乌海" sheetId="2" r:id="rId11"/>
    <sheet name="阿拉善盟" sheetId="3" r:id="rId12"/>
    <sheet name="兼容性报表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<sst xmlns="http://schemas.openxmlformats.org/spreadsheetml/2006/main" count="2176" uniqueCount="172">
  <si>
    <t>呼和浩特市公路工程主要建筑材料2025年12月市场综合指导价格表</t>
  </si>
  <si>
    <t>序号</t>
  </si>
  <si>
    <t>材料名称</t>
  </si>
  <si>
    <t>代号</t>
  </si>
  <si>
    <t>材料规格</t>
  </si>
  <si>
    <t>单位</t>
  </si>
  <si>
    <t>综合供应价格(元)</t>
  </si>
  <si>
    <t>供应地点</t>
  </si>
  <si>
    <t>备注</t>
  </si>
  <si>
    <t>含税</t>
  </si>
  <si>
    <t>不含增值税</t>
  </si>
  <si>
    <t xml:space="preserve">（三） </t>
  </si>
  <si>
    <t xml:space="preserve">  金属及制品</t>
  </si>
  <si>
    <t>呼
和
浩
特
市
区</t>
  </si>
  <si>
    <t>钢丝、线材及其制品</t>
  </si>
  <si>
    <t>HPB300钢筋</t>
  </si>
  <si>
    <r>
      <rPr>
        <sz val="12"/>
        <rFont val="宋体"/>
        <charset val="134"/>
      </rPr>
      <t>φ</t>
    </r>
    <r>
      <rPr>
        <sz val="12"/>
        <rFont val="Times New Roman"/>
        <charset val="134"/>
      </rPr>
      <t>10mm—</t>
    </r>
    <r>
      <rPr>
        <sz val="12"/>
        <rFont val="宋体"/>
        <charset val="134"/>
      </rPr>
      <t>φ</t>
    </r>
    <r>
      <rPr>
        <sz val="12"/>
        <rFont val="Times New Roman"/>
        <charset val="134"/>
      </rPr>
      <t>14mm</t>
    </r>
  </si>
  <si>
    <t>t</t>
  </si>
  <si>
    <t>HRB400钢筋</t>
  </si>
  <si>
    <r>
      <rPr>
        <sz val="12"/>
        <rFont val="宋体"/>
        <charset val="134"/>
      </rPr>
      <t>φ</t>
    </r>
    <r>
      <rPr>
        <sz val="12"/>
        <rFont val="Times New Roman"/>
        <charset val="134"/>
      </rPr>
      <t>15mm</t>
    </r>
    <r>
      <rPr>
        <sz val="12"/>
        <rFont val="宋体"/>
        <charset val="134"/>
      </rPr>
      <t>以上</t>
    </r>
  </si>
  <si>
    <t>钢绞线</t>
  </si>
  <si>
    <t>冷拔低碳钢丝</t>
  </si>
  <si>
    <r>
      <rPr>
        <sz val="12"/>
        <rFont val="宋体"/>
        <charset val="134"/>
      </rPr>
      <t>φ5</t>
    </r>
    <r>
      <rPr>
        <sz val="12"/>
        <rFont val="Times New Roman"/>
        <charset val="134"/>
      </rPr>
      <t>mm</t>
    </r>
    <r>
      <rPr>
        <sz val="12"/>
        <rFont val="宋体"/>
        <charset val="134"/>
      </rPr>
      <t>以内冷拔丝</t>
    </r>
  </si>
  <si>
    <t>钢丝绳</t>
  </si>
  <si>
    <t>混合规格</t>
  </si>
  <si>
    <t>铁丝</t>
  </si>
  <si>
    <t>镀锌铁丝</t>
  </si>
  <si>
    <t>kg</t>
  </si>
  <si>
    <t>型钢</t>
  </si>
  <si>
    <t>工字钢、角钢</t>
  </si>
  <si>
    <t>钢板</t>
  </si>
  <si>
    <r>
      <rPr>
        <sz val="12"/>
        <rFont val="Times New Roman"/>
        <charset val="134"/>
      </rPr>
      <t>A3,</t>
    </r>
    <r>
      <rPr>
        <sz val="12"/>
        <rFont val="宋体"/>
        <charset val="134"/>
      </rPr>
      <t>δ</t>
    </r>
    <r>
      <rPr>
        <sz val="12"/>
        <rFont val="Times New Roman"/>
        <charset val="134"/>
      </rPr>
      <t>=5—40mm</t>
    </r>
  </si>
  <si>
    <t>钢管立柱</t>
  </si>
  <si>
    <t>镀锌</t>
  </si>
  <si>
    <t>型钢立柱</t>
  </si>
  <si>
    <t>镀锌(包括斜撑)</t>
  </si>
  <si>
    <t>波形钢板</t>
  </si>
  <si>
    <t>钢模板</t>
  </si>
  <si>
    <t>各类定型大块钢模板</t>
  </si>
  <si>
    <t>铁件</t>
  </si>
  <si>
    <t>铁钉</t>
  </si>
  <si>
    <t>（四）</t>
  </si>
  <si>
    <t xml:space="preserve"> 基础性能源材料及制品</t>
  </si>
  <si>
    <t>沥青</t>
  </si>
  <si>
    <t>重交沥青</t>
  </si>
  <si>
    <t>AH90~AH130</t>
  </si>
  <si>
    <t>改性沥青</t>
  </si>
  <si>
    <t>乳化沥青</t>
  </si>
  <si>
    <t>燃油</t>
  </si>
  <si>
    <t>重油</t>
  </si>
  <si>
    <t>（五）</t>
  </si>
  <si>
    <t xml:space="preserve"> 种植材及制品</t>
  </si>
  <si>
    <t>木材</t>
  </si>
  <si>
    <t>原木</t>
  </si>
  <si>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</si>
  <si>
    <t>锯材</t>
  </si>
  <si>
    <t>中板δ=19-35mm,中方混合规格</t>
  </si>
  <si>
    <t>（七）</t>
  </si>
  <si>
    <t xml:space="preserve"> 矿土料及制品</t>
  </si>
  <si>
    <t>水泥</t>
  </si>
  <si>
    <t>呼
和
浩
特
市
区</t>
  </si>
  <si>
    <t>32.5级粉煤灰硅酸盐水泥</t>
  </si>
  <si>
    <t>袋装</t>
  </si>
  <si>
    <t>42.5级水泥</t>
  </si>
  <si>
    <t>52.5级水泥</t>
  </si>
  <si>
    <t>（八）</t>
  </si>
  <si>
    <t xml:space="preserve"> 专用工程材料</t>
  </si>
  <si>
    <t xml:space="preserve"> </t>
  </si>
  <si>
    <t>支座</t>
  </si>
  <si>
    <t>板式橡胶支座</t>
  </si>
  <si>
    <t>GJZ系列、GYZ系列</t>
  </si>
  <si>
    <r>
      <rPr>
        <sz val="12"/>
        <rFont val="Times New Roman"/>
        <charset val="134"/>
      </rPr>
      <t>dm</t>
    </r>
    <r>
      <rPr>
        <vertAlign val="superscript"/>
        <sz val="12"/>
        <rFont val="Times New Roman"/>
        <charset val="134"/>
      </rPr>
      <t>3</t>
    </r>
  </si>
  <si>
    <t>盆式橡胶支座(DX,3000KN)</t>
  </si>
  <si>
    <t>GPZ(Ⅱ)</t>
  </si>
  <si>
    <t>套</t>
  </si>
  <si>
    <t>河北
衡水</t>
  </si>
  <si>
    <t>参考
河北
衡水
公路
材料
单价</t>
  </si>
  <si>
    <t>盆式橡胶支座(SX,3000KN)</t>
  </si>
  <si>
    <t>盆式橡胶支座(GD,3000KN)</t>
  </si>
  <si>
    <t>盆式橡胶支座(DX,5000KN)</t>
  </si>
  <si>
    <t>盆式橡胶支座(SX,5000KN)</t>
  </si>
  <si>
    <t>盆式橡胶支座(GD,5000KN)</t>
  </si>
  <si>
    <t>盆式橡胶支座(DX,7000KN)</t>
  </si>
  <si>
    <t>盆式橡胶支座(SX,7000KN)</t>
  </si>
  <si>
    <t>盆式橡胶支座(GD,7000KN)</t>
  </si>
  <si>
    <t>伸缩缝</t>
  </si>
  <si>
    <t>模数式伸缩装置80型</t>
  </si>
  <si>
    <t>m</t>
  </si>
  <si>
    <t>模数式伸缩装置120型</t>
  </si>
  <si>
    <t>模数式伸缩装置160型</t>
  </si>
  <si>
    <t>加强型扣盖免维护桥梁伸缩装置</t>
  </si>
  <si>
    <t>40/60/80</t>
  </si>
  <si>
    <t>π型钢桥梁伸缩装置</t>
  </si>
  <si>
    <t>120/160</t>
  </si>
  <si>
    <t>安全设施</t>
  </si>
  <si>
    <t>铝合金标志</t>
  </si>
  <si>
    <t>板面</t>
  </si>
  <si>
    <t>反光膜</t>
  </si>
  <si>
    <t>Ⅳ类</t>
  </si>
  <si>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2</t>
    </r>
  </si>
  <si>
    <t>Ⅴ类</t>
  </si>
  <si>
    <t>纤维增强复合材料波纹管</t>
  </si>
  <si>
    <t>2米</t>
  </si>
  <si>
    <t>3米</t>
  </si>
  <si>
    <t>4米</t>
  </si>
  <si>
    <t>装配式SMC复合材料防眩格栅</t>
  </si>
  <si>
    <t>4米为一个整体</t>
  </si>
  <si>
    <t>锚钎</t>
  </si>
  <si>
    <t>钢筋+植物</t>
  </si>
  <si>
    <t>纤维增强复合材料防眩网</t>
  </si>
  <si>
    <t>纤维增强复合材料隔离栅</t>
  </si>
  <si>
    <t>蜂格护坡系统</t>
  </si>
  <si>
    <t>蜂格网高50mm</t>
  </si>
  <si>
    <t>含蜂格网、锚钎限位件、组间连接件</t>
  </si>
  <si>
    <t>蜂格网高100mm</t>
  </si>
  <si>
    <t>蜂格网高200mm</t>
  </si>
  <si>
    <t>包头市公路工程主要建筑材料2025年12月市场综合指导价格表</t>
  </si>
  <si>
    <t>包
头
市
区</t>
  </si>
  <si>
    <r>
      <rPr>
        <sz val="12"/>
        <rFont val="Times New Roman"/>
        <charset val="134"/>
      </rPr>
      <t>A3</t>
    </r>
    <r>
      <rPr>
        <vertAlign val="subscript"/>
        <sz val="12"/>
        <rFont val="Times New Roman"/>
        <charset val="134"/>
      </rPr>
      <t>,</t>
    </r>
    <r>
      <rPr>
        <sz val="12"/>
        <rFont val="宋体"/>
        <charset val="134"/>
      </rPr>
      <t>δ</t>
    </r>
    <r>
      <rPr>
        <sz val="12"/>
        <rFont val="Times New Roman"/>
        <charset val="134"/>
      </rPr>
      <t>=5—40mm</t>
    </r>
  </si>
  <si>
    <t>32.5级矿渣硅酸盐水泥</t>
  </si>
  <si>
    <r>
      <rPr>
        <sz val="12"/>
        <rFont val="Times New Roman"/>
        <charset val="134"/>
      </rPr>
      <t>42.5</t>
    </r>
    <r>
      <rPr>
        <sz val="12"/>
        <rFont val="宋体"/>
        <charset val="134"/>
      </rPr>
      <t>级水泥</t>
    </r>
  </si>
  <si>
    <r>
      <rPr>
        <sz val="12"/>
        <rFont val="Times New Roman"/>
        <charset val="134"/>
      </rPr>
      <t>52.5</t>
    </r>
    <r>
      <rPr>
        <sz val="12"/>
        <rFont val="宋体"/>
        <charset val="134"/>
      </rPr>
      <t>级水泥</t>
    </r>
  </si>
  <si>
    <t>包头市区</t>
  </si>
  <si>
    <t>呼伦贝尔市公路工程主要建筑材料2025年12月市场综合指导价格表</t>
  </si>
  <si>
    <t>海
拉
尔
区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</si>
  <si>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10mm—</t>
    </r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14mm</t>
    </r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</si>
  <si>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以上</t>
    </r>
  </si>
  <si>
    <r>
      <rPr>
        <sz val="12"/>
        <color theme="1"/>
        <rFont val="宋体"/>
        <charset val="134"/>
      </rPr>
      <t>φ5</t>
    </r>
    <r>
      <rPr>
        <sz val="12"/>
        <color theme="1"/>
        <rFont val="Times New Roman"/>
        <charset val="134"/>
      </rPr>
      <t>mm</t>
    </r>
    <r>
      <rPr>
        <sz val="12"/>
        <color theme="1"/>
        <rFont val="宋体"/>
        <charset val="134"/>
      </rPr>
      <t>以内冷拔丝</t>
    </r>
  </si>
  <si>
    <r>
      <rPr>
        <sz val="12"/>
        <color theme="1"/>
        <rFont val="Times New Roman"/>
        <charset val="134"/>
      </rPr>
      <t>A3</t>
    </r>
    <r>
      <rPr>
        <vertAlign val="subscript"/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</si>
  <si>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3</t>
    </r>
  </si>
  <si>
    <r>
      <rPr>
        <sz val="12"/>
        <color theme="1"/>
        <rFont val="Times New Roman"/>
        <charset val="134"/>
      </rPr>
      <t>42.5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</si>
  <si>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52.5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</si>
  <si>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dm</t>
    </r>
    <r>
      <rPr>
        <vertAlign val="superscript"/>
        <sz val="12"/>
        <color theme="1"/>
        <rFont val="Times New Roman"/>
        <charset val="134"/>
      </rPr>
      <t>3</t>
    </r>
  </si>
  <si>
    <t>海拉尔区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</si>
  <si>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2</t>
    </r>
  </si>
  <si>
    <t>兴安盟公路工程主要建筑材料2025年12月市场综合指导价格表</t>
  </si>
  <si>
    <t>乌
兰
浩
特
市
区</t>
  </si>
  <si>
    <t>生石灰（熟石灰)</t>
  </si>
  <si>
    <t>乌兰浩特市区</t>
  </si>
  <si>
    <t>通辽市公路工程主要建筑材料2025年12月市场综合指导价格表</t>
  </si>
  <si>
    <t>科
尔
沁
区</t>
  </si>
  <si>
    <t>科尔沁区</t>
  </si>
  <si>
    <t>赤峰市公路工程主要建筑材料2025年12月市场综合指导价格表</t>
  </si>
  <si>
    <t>红
山
区</t>
  </si>
  <si>
    <t>混凝土模板用胶合板</t>
  </si>
  <si>
    <t>1220mm×2440mm×15mm</t>
  </si>
  <si>
    <r>
      <rPr>
        <sz val="12"/>
        <color rgb="FF000000"/>
        <rFont val="宋体"/>
        <charset val="134"/>
        <scheme val="minor"/>
      </rPr>
      <t>m</t>
    </r>
    <r>
      <rPr>
        <vertAlign val="superscript"/>
        <sz val="12"/>
        <color rgb="FF000000"/>
        <rFont val="宋体"/>
        <charset val="134"/>
        <scheme val="minor"/>
      </rPr>
      <t>2</t>
    </r>
  </si>
  <si>
    <t>红 山 区</t>
  </si>
  <si>
    <t>锡林郭勒盟公路工程主要建筑材料2025年12月市场综合指导价格表</t>
  </si>
  <si>
    <t xml:space="preserve">锡
林
浩
特
市
区          </t>
  </si>
  <si>
    <t>锡林浩特市区</t>
  </si>
  <si>
    <t>乌兰察布市公路工程主要建筑材料2025年12月市场综合指导价格表</t>
  </si>
  <si>
    <t>集
宁
区</t>
  </si>
  <si>
    <t>集 宁 区</t>
  </si>
  <si>
    <t>鄂尔多斯市公路工程主要建筑材料2025年12月市场综合指导价格表</t>
  </si>
  <si>
    <t>东
胜
区</t>
  </si>
  <si>
    <t>东 胜 区</t>
  </si>
  <si>
    <t>巴彦淖尔市公路工程主要建筑材料2025年12月市场综合指导价格表</t>
  </si>
  <si>
    <t>临
河
区</t>
  </si>
  <si>
    <t>临  河  区</t>
  </si>
  <si>
    <t>乌海市公路工程主要建筑材料2025年12月市场综合指导价格表</t>
  </si>
  <si>
    <t>海
勃
湾
区</t>
  </si>
  <si>
    <t>海勃 湾区</t>
  </si>
  <si>
    <t>阿拉善盟公路工程主要建筑材料2025年12月市场综合指导价格表</t>
  </si>
  <si>
    <t xml:space="preserve">巴
彦
浩
特
镇
               </t>
  </si>
  <si>
    <t>巴 彦 浩 特 镇</t>
  </si>
  <si>
    <t>价格信息表6月计算表.xls 兼容性报表</t>
  </si>
  <si>
    <t>运行环境: 2017/6/1 14:15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</si>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</sst>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0_ "/>
  </numFmts>
  <fonts count="54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楷体"/>
      <charset val="134"/>
    </font>
    <font>
      <sz val="10.5"/>
      <name val="Calibri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6"/>
      <name val="宋体"/>
      <charset val="134"/>
    </font>
    <font>
      <b/>
      <sz val="12"/>
      <name val="楷体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楷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bscript"/>
      <sz val="12"/>
      <color theme="1"/>
      <name val="Times New Roman"/>
      <charset val="134"/>
    </font>
    <font>
      <vertAlign val="subscript"/>
      <sz val="12"/>
      <name val="Times New Roman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color rgb="FF000000"/>
      <name val="宋体"/>
      <charset val="134"/>
      <scheme val="minor"/>
    </font>
    <font>
      <vertAlign val="superscript"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3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35" applyNumberFormat="0" applyAlignment="0" applyProtection="0">
      <alignment vertical="center"/>
    </xf>
    <xf numFmtId="0" fontId="38" fillId="5" borderId="36" applyNumberFormat="0" applyAlignment="0" applyProtection="0">
      <alignment vertical="center"/>
    </xf>
    <xf numFmtId="0" fontId="39" fillId="5" borderId="35" applyNumberFormat="0" applyAlignment="0" applyProtection="0">
      <alignment vertical="center"/>
    </xf>
    <xf numFmtId="0" fontId="40" fillId="6" borderId="37" applyNumberFormat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3">
    <xf numFmtId="0" fontId="0" fillId="0" borderId="0" xfId="0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 wrapText="1"/>
    </xf>
    <xf numFmtId="176" fontId="1" fillId="0" borderId="0" xfId="0" applyNumberFormat="1" applyFont="1" applyAlignment="1">
      <alignment horizontal="center" vertical="top" wrapText="1"/>
    </xf>
    <xf numFmtId="176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77" fontId="2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12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177" fontId="2" fillId="0" borderId="0" xfId="0" applyNumberFormat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7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178" fontId="0" fillId="0" borderId="8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8" fontId="0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8" xfId="55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justify" vertical="center"/>
    </xf>
    <xf numFmtId="0" fontId="0" fillId="0" borderId="8" xfId="0" applyFont="1" applyBorder="1">
      <alignment vertical="center"/>
    </xf>
    <xf numFmtId="0" fontId="11" fillId="0" borderId="8" xfId="0" applyFont="1" applyBorder="1" applyAlignment="1">
      <alignment horizontal="justify" vertical="center"/>
    </xf>
    <xf numFmtId="0" fontId="0" fillId="0" borderId="8" xfId="0" applyFont="1" applyBorder="1">
      <alignment vertical="center"/>
    </xf>
    <xf numFmtId="0" fontId="11" fillId="0" borderId="0" xfId="0" applyFont="1" applyAlignment="1">
      <alignment horizontal="justify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>
      <alignment vertical="center"/>
    </xf>
    <xf numFmtId="0" fontId="21" fillId="0" borderId="8" xfId="0" applyFont="1" applyBorder="1" applyAlignment="1">
      <alignment horizontal="center" vertical="center"/>
    </xf>
    <xf numFmtId="0" fontId="22" fillId="0" borderId="8" xfId="0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20" fillId="0" borderId="1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3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20" fillId="0" borderId="27" xfId="0" applyFont="1" applyBorder="1">
      <alignment vertical="center"/>
    </xf>
    <xf numFmtId="0" fontId="20" fillId="0" borderId="27" xfId="0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0" borderId="15" xfId="0" applyFont="1" applyBorder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0" fillId="0" borderId="24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2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5" fillId="0" borderId="2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0" fillId="0" borderId="24" xfId="0" applyFont="1" applyBorder="1">
      <alignment vertical="center"/>
    </xf>
    <xf numFmtId="0" fontId="0" fillId="0" borderId="2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8" fontId="0" fillId="0" borderId="24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5" xfId="0" applyFont="1" applyFill="1" applyBorder="1">
      <alignment vertical="center"/>
    </xf>
    <xf numFmtId="0" fontId="20" fillId="2" borderId="31" xfId="0" applyFont="1" applyFill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21" fillId="0" borderId="24" xfId="0" applyFont="1" applyBorder="1">
      <alignment vertical="center"/>
    </xf>
    <xf numFmtId="0" fontId="20" fillId="0" borderId="2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178" fontId="0" fillId="0" borderId="0" xfId="0" applyNumberFormat="1" applyFont="1">
      <alignment vertical="center"/>
    </xf>
    <xf numFmtId="0" fontId="0" fillId="0" borderId="3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5" xfId="51"/>
    <cellStyle name="常规 16" xfId="52"/>
    <cellStyle name="常规 18" xfId="53"/>
    <cellStyle name="常规 19" xfId="54"/>
    <cellStyle name="常规 2" xfId="55"/>
    <cellStyle name="常规 20" xfId="56"/>
    <cellStyle name="常规 4" xfId="57"/>
    <cellStyle name="常规 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1" sqref="A1:I1"/>
    </sheetView>
  </sheetViews>
  <sheetFormatPr defaultColWidth="9" defaultRowHeight="14.1" customHeight="1"/>
  <cols>
    <col min="1" max="1" width="6.625" style="57" customWidth="1"/>
    <col min="2" max="2" width="28.625" style="57" customWidth="1"/>
    <col min="3" max="3" width="12.375" style="57" customWidth="1"/>
    <col min="4" max="4" width="16.75" style="57" customWidth="1"/>
    <col min="5" max="5" width="5.125" style="57" customWidth="1"/>
    <col min="6" max="6" width="8.875" style="162" customWidth="1"/>
    <col min="7" max="7" width="9.625" style="162" customWidth="1"/>
    <col min="8" max="8" width="5" style="57" customWidth="1"/>
    <col min="9" max="9" width="7.25" style="57" customWidth="1"/>
    <col min="10" max="10" width="3.5" style="57" customWidth="1"/>
    <col min="11" max="14" width="9" style="57"/>
    <col min="15" max="15" width="11.625" style="57" customWidth="1"/>
    <col min="16" max="16384" width="9" style="57"/>
  </cols>
  <sheetData>
    <row r="1" ht="29.25" customHeight="1" spans="1:10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4"/>
    </row>
    <row r="2" ht="7.5" customHeight="1" spans="1:10">
      <c r="A2" s="104"/>
      <c r="B2" s="104"/>
      <c r="C2" s="104"/>
      <c r="D2" s="104"/>
      <c r="E2" s="104"/>
      <c r="F2" s="104"/>
      <c r="G2" s="104"/>
      <c r="H2" s="104"/>
      <c r="I2" s="104"/>
      <c r="J2" s="164"/>
    </row>
    <row r="3" customHeight="1" spans="1:10">
      <c r="A3" s="59" t="s">
        <v>1</v>
      </c>
      <c r="B3" s="59" t="s">
        <v>2</v>
      </c>
      <c r="C3" s="59" t="s">
        <v>3</v>
      </c>
      <c r="D3" s="59" t="s">
        <v>4</v>
      </c>
      <c r="E3" s="59" t="s">
        <v>5</v>
      </c>
      <c r="F3" s="105" t="s">
        <v>6</v>
      </c>
      <c r="G3" s="105"/>
      <c r="H3" s="106" t="s">
        <v>7</v>
      </c>
      <c r="I3" s="59" t="s">
        <v>8</v>
      </c>
      <c r="J3" s="165"/>
    </row>
    <row r="4" customHeight="1" spans="1:10">
      <c r="A4" s="59"/>
      <c r="B4" s="59"/>
      <c r="C4" s="59"/>
      <c r="D4" s="59"/>
      <c r="E4" s="59"/>
      <c r="F4" s="105" t="s">
        <v>9</v>
      </c>
      <c r="G4" s="105" t="s">
        <v>10</v>
      </c>
      <c r="H4" s="106"/>
      <c r="I4" s="59"/>
      <c r="J4" s="165"/>
    </row>
    <row r="5" customHeight="1" spans="1:10">
      <c r="A5" s="59" t="s">
        <v>11</v>
      </c>
      <c r="B5" s="107" t="s">
        <v>12</v>
      </c>
      <c r="C5" s="107"/>
      <c r="D5" s="107"/>
      <c r="E5" s="107"/>
      <c r="F5" s="107"/>
      <c r="G5" s="107"/>
      <c r="H5" s="166" t="s">
        <v>13</v>
      </c>
      <c r="I5" s="59"/>
      <c r="J5" s="165"/>
    </row>
    <row r="6" customHeight="1" spans="1:10">
      <c r="A6" s="59">
        <v>315</v>
      </c>
      <c r="B6" s="108" t="s">
        <v>14</v>
      </c>
      <c r="C6" s="59">
        <v>2001</v>
      </c>
      <c r="D6" s="59"/>
      <c r="E6" s="59"/>
      <c r="F6" s="59"/>
      <c r="G6" s="59"/>
      <c r="H6" s="167"/>
      <c r="I6" s="59"/>
      <c r="J6" s="165"/>
    </row>
    <row r="7" customHeight="1" spans="1:10">
      <c r="A7" s="59">
        <v>316</v>
      </c>
      <c r="B7" s="59" t="s">
        <v>15</v>
      </c>
      <c r="C7" s="59">
        <v>2001001</v>
      </c>
      <c r="D7" s="97" t="s">
        <v>16</v>
      </c>
      <c r="E7" s="141" t="s">
        <v>17</v>
      </c>
      <c r="F7" s="33">
        <v>3294</v>
      </c>
      <c r="G7" s="34">
        <v>2915</v>
      </c>
      <c r="H7" s="167"/>
      <c r="I7" s="105"/>
      <c r="J7" s="165"/>
    </row>
    <row r="8" customHeight="1" spans="1:10">
      <c r="A8" s="59">
        <v>329</v>
      </c>
      <c r="B8" s="59" t="s">
        <v>18</v>
      </c>
      <c r="C8" s="59">
        <v>2001002</v>
      </c>
      <c r="D8" s="97" t="s">
        <v>19</v>
      </c>
      <c r="E8" s="141" t="s">
        <v>17</v>
      </c>
      <c r="F8" s="36">
        <v>3152</v>
      </c>
      <c r="G8" s="37">
        <v>2789</v>
      </c>
      <c r="H8" s="167"/>
      <c r="I8" s="105"/>
      <c r="J8" s="165"/>
    </row>
    <row r="9" customHeight="1" spans="1:10">
      <c r="A9" s="59">
        <v>349</v>
      </c>
      <c r="B9" s="59" t="s">
        <v>20</v>
      </c>
      <c r="C9" s="59">
        <v>2001008</v>
      </c>
      <c r="D9" s="97"/>
      <c r="E9" s="141" t="s">
        <v>17</v>
      </c>
      <c r="F9" s="36">
        <v>4720</v>
      </c>
      <c r="G9" s="37">
        <v>4177</v>
      </c>
      <c r="H9" s="167"/>
      <c r="I9" s="59"/>
      <c r="J9" s="168"/>
    </row>
    <row r="10" customHeight="1" spans="1:10">
      <c r="A10" s="59">
        <v>357</v>
      </c>
      <c r="B10" s="59" t="s">
        <v>21</v>
      </c>
      <c r="C10" s="59">
        <v>2001012</v>
      </c>
      <c r="D10" s="97" t="s">
        <v>22</v>
      </c>
      <c r="E10" s="141" t="s">
        <v>17</v>
      </c>
      <c r="F10" s="36">
        <v>4162</v>
      </c>
      <c r="G10" s="37">
        <v>3683</v>
      </c>
      <c r="H10" s="167"/>
      <c r="I10" s="59"/>
      <c r="J10" s="168"/>
    </row>
    <row r="11" customHeight="1" spans="1:10">
      <c r="A11" s="59">
        <v>372</v>
      </c>
      <c r="B11" s="59" t="s">
        <v>23</v>
      </c>
      <c r="C11" s="59">
        <v>2001019</v>
      </c>
      <c r="D11" s="97" t="s">
        <v>24</v>
      </c>
      <c r="E11" s="141" t="s">
        <v>17</v>
      </c>
      <c r="F11" s="36">
        <v>4750</v>
      </c>
      <c r="G11" s="37">
        <v>4204</v>
      </c>
      <c r="H11" s="167"/>
      <c r="I11" s="59"/>
      <c r="J11" s="165"/>
    </row>
    <row r="12" customHeight="1" spans="1:10">
      <c r="A12" s="59">
        <v>394</v>
      </c>
      <c r="B12" s="59" t="s">
        <v>25</v>
      </c>
      <c r="C12" s="59">
        <v>2001033</v>
      </c>
      <c r="D12" s="97" t="s">
        <v>26</v>
      </c>
      <c r="E12" s="141" t="s">
        <v>27</v>
      </c>
      <c r="F12" s="36">
        <v>5.55</v>
      </c>
      <c r="G12" s="37">
        <v>4.91</v>
      </c>
      <c r="H12" s="167"/>
      <c r="I12" s="59"/>
    </row>
    <row r="13" customHeight="1" spans="1:10">
      <c r="A13" s="59">
        <v>400</v>
      </c>
      <c r="B13" s="59" t="s">
        <v>28</v>
      </c>
      <c r="C13" s="59">
        <v>2003004</v>
      </c>
      <c r="D13" s="97" t="s">
        <v>29</v>
      </c>
      <c r="E13" s="141" t="s">
        <v>17</v>
      </c>
      <c r="F13" s="36">
        <v>3466</v>
      </c>
      <c r="G13" s="37">
        <v>3067</v>
      </c>
      <c r="H13" s="167"/>
      <c r="I13" s="105"/>
      <c r="J13" s="168"/>
    </row>
    <row r="14" customHeight="1" spans="1:10">
      <c r="A14" s="59">
        <v>464</v>
      </c>
      <c r="B14" s="59" t="s">
        <v>30</v>
      </c>
      <c r="C14" s="59">
        <v>2003005</v>
      </c>
      <c r="D14" s="110" t="s">
        <v>31</v>
      </c>
      <c r="E14" s="141" t="s">
        <v>17</v>
      </c>
      <c r="F14" s="36">
        <v>4068</v>
      </c>
      <c r="G14" s="37">
        <v>3600</v>
      </c>
      <c r="H14" s="167"/>
      <c r="I14" s="105"/>
      <c r="J14" s="168"/>
    </row>
    <row r="15" customHeight="1" spans="1:10">
      <c r="A15" s="59">
        <v>594</v>
      </c>
      <c r="B15" s="59" t="s">
        <v>32</v>
      </c>
      <c r="C15" s="59">
        <v>2003015</v>
      </c>
      <c r="D15" s="97" t="s">
        <v>33</v>
      </c>
      <c r="E15" s="141" t="s">
        <v>17</v>
      </c>
      <c r="F15" s="36">
        <v>5087</v>
      </c>
      <c r="G15" s="37">
        <v>4502</v>
      </c>
      <c r="H15" s="167"/>
      <c r="I15" s="111"/>
      <c r="J15" s="165"/>
    </row>
    <row r="16" customHeight="1" spans="1:10">
      <c r="A16" s="59">
        <v>597</v>
      </c>
      <c r="B16" s="59" t="s">
        <v>34</v>
      </c>
      <c r="C16" s="59">
        <v>2003016</v>
      </c>
      <c r="D16" s="97" t="s">
        <v>35</v>
      </c>
      <c r="E16" s="141" t="s">
        <v>17</v>
      </c>
      <c r="F16" s="36">
        <v>5044</v>
      </c>
      <c r="G16" s="37">
        <v>4464</v>
      </c>
      <c r="H16" s="167"/>
      <c r="I16" s="111"/>
      <c r="J16" s="165"/>
    </row>
    <row r="17" customHeight="1" spans="1:10">
      <c r="A17" s="59">
        <v>600</v>
      </c>
      <c r="B17" s="59" t="s">
        <v>36</v>
      </c>
      <c r="C17" s="59">
        <v>2003017</v>
      </c>
      <c r="D17" s="97" t="s">
        <v>33</v>
      </c>
      <c r="E17" s="141" t="s">
        <v>17</v>
      </c>
      <c r="F17" s="36">
        <v>5311</v>
      </c>
      <c r="G17" s="37">
        <v>4700</v>
      </c>
      <c r="H17" s="167"/>
      <c r="I17" s="111"/>
      <c r="J17" s="165"/>
    </row>
    <row r="18" customHeight="1" spans="1:10">
      <c r="A18" s="59">
        <v>614</v>
      </c>
      <c r="B18" s="59" t="s">
        <v>37</v>
      </c>
      <c r="C18" s="59">
        <v>2003025</v>
      </c>
      <c r="D18" s="112" t="s">
        <v>38</v>
      </c>
      <c r="E18" s="141" t="s">
        <v>17</v>
      </c>
      <c r="F18" s="36">
        <v>4912</v>
      </c>
      <c r="G18" s="37">
        <v>4347</v>
      </c>
      <c r="H18" s="167"/>
      <c r="I18" s="59"/>
      <c r="J18" s="165"/>
    </row>
    <row r="19" customHeight="1" spans="1:10">
      <c r="A19" s="59">
        <v>771</v>
      </c>
      <c r="B19" s="59" t="s">
        <v>39</v>
      </c>
      <c r="C19" s="59">
        <v>2009028</v>
      </c>
      <c r="D19" s="97"/>
      <c r="E19" s="141" t="s">
        <v>27</v>
      </c>
      <c r="F19" s="36">
        <v>5</v>
      </c>
      <c r="G19" s="37">
        <v>4.42</v>
      </c>
      <c r="H19" s="167"/>
      <c r="I19" s="59"/>
    </row>
    <row r="20" customHeight="1" spans="1:10">
      <c r="A20" s="59">
        <v>773</v>
      </c>
      <c r="B20" s="113" t="s">
        <v>40</v>
      </c>
      <c r="C20" s="113">
        <v>2009030</v>
      </c>
      <c r="D20" s="114" t="s">
        <v>24</v>
      </c>
      <c r="E20" s="169" t="s">
        <v>27</v>
      </c>
      <c r="F20" s="36">
        <v>5.02</v>
      </c>
      <c r="G20" s="37">
        <v>4.44</v>
      </c>
      <c r="H20" s="167"/>
      <c r="I20" s="59"/>
      <c r="J20" s="170"/>
    </row>
    <row r="21" customHeight="1" spans="1:10">
      <c r="A21" s="116" t="s">
        <v>41</v>
      </c>
      <c r="B21" s="117" t="s">
        <v>42</v>
      </c>
      <c r="C21" s="118"/>
      <c r="D21" s="119"/>
      <c r="E21" s="119"/>
      <c r="F21" s="36"/>
      <c r="G21" s="37"/>
      <c r="H21" s="167"/>
      <c r="I21" s="59"/>
      <c r="J21" s="170"/>
    </row>
    <row r="22" customHeight="1" spans="1:10">
      <c r="A22" s="59">
        <v>809</v>
      </c>
      <c r="B22" s="120" t="s">
        <v>43</v>
      </c>
      <c r="C22" s="121">
        <v>3001</v>
      </c>
      <c r="D22" s="122"/>
      <c r="E22" s="123"/>
      <c r="F22" s="36"/>
      <c r="G22" s="37"/>
      <c r="H22" s="167"/>
      <c r="I22" s="59"/>
      <c r="J22" s="170"/>
    </row>
    <row r="23" customHeight="1" spans="1:10">
      <c r="A23" s="59">
        <v>813</v>
      </c>
      <c r="B23" s="59" t="s">
        <v>44</v>
      </c>
      <c r="C23" s="59">
        <v>3001001003</v>
      </c>
      <c r="D23" s="124" t="s">
        <v>45</v>
      </c>
      <c r="E23" s="171" t="s">
        <v>17</v>
      </c>
      <c r="F23" s="36">
        <v>4138</v>
      </c>
      <c r="G23" s="37">
        <v>3662</v>
      </c>
      <c r="H23" s="167"/>
      <c r="I23" s="126"/>
      <c r="J23" s="170"/>
    </row>
    <row r="24" customHeight="1" spans="1:10">
      <c r="A24" s="59">
        <v>826</v>
      </c>
      <c r="B24" s="59" t="s">
        <v>46</v>
      </c>
      <c r="C24" s="59">
        <v>3001002</v>
      </c>
      <c r="D24" s="97"/>
      <c r="E24" s="141" t="s">
        <v>17</v>
      </c>
      <c r="F24" s="36">
        <v>5138</v>
      </c>
      <c r="G24" s="37">
        <v>4547</v>
      </c>
      <c r="H24" s="167"/>
      <c r="I24" s="59"/>
      <c r="J24" s="170"/>
    </row>
    <row r="25" customHeight="1" spans="1:10">
      <c r="A25" s="59">
        <v>833</v>
      </c>
      <c r="B25" s="59" t="s">
        <v>47</v>
      </c>
      <c r="C25" s="59">
        <v>3001005</v>
      </c>
      <c r="D25" s="114"/>
      <c r="E25" s="169" t="s">
        <v>17</v>
      </c>
      <c r="F25" s="36">
        <v>2930</v>
      </c>
      <c r="G25" s="37">
        <v>2593</v>
      </c>
      <c r="H25" s="167"/>
      <c r="I25" s="59"/>
      <c r="J25" s="165"/>
    </row>
    <row r="26" customHeight="1" spans="1:10">
      <c r="A26" s="59">
        <v>838</v>
      </c>
      <c r="B26" s="127" t="s">
        <v>48</v>
      </c>
      <c r="C26" s="116">
        <v>3003</v>
      </c>
      <c r="D26" s="122"/>
      <c r="E26" s="123"/>
      <c r="F26" s="36"/>
      <c r="G26" s="37"/>
      <c r="H26" s="167"/>
      <c r="I26" s="59"/>
      <c r="J26" s="165"/>
    </row>
    <row r="27" customHeight="1" spans="1:10">
      <c r="A27" s="59">
        <v>839</v>
      </c>
      <c r="B27" s="172" t="s">
        <v>49</v>
      </c>
      <c r="C27" s="172">
        <v>3003001</v>
      </c>
      <c r="D27" s="173"/>
      <c r="E27" s="174" t="s">
        <v>27</v>
      </c>
      <c r="F27" s="36">
        <v>2.74</v>
      </c>
      <c r="G27" s="37">
        <v>2.42</v>
      </c>
      <c r="H27" s="167"/>
      <c r="I27" s="59"/>
      <c r="J27" s="165"/>
    </row>
    <row r="28" customHeight="1" spans="1:10">
      <c r="A28" s="116" t="s">
        <v>50</v>
      </c>
      <c r="B28" s="117" t="s">
        <v>51</v>
      </c>
      <c r="C28" s="118"/>
      <c r="D28" s="119"/>
      <c r="E28" s="119"/>
      <c r="F28" s="50"/>
      <c r="G28" s="51"/>
      <c r="H28" s="167"/>
      <c r="I28" s="59"/>
      <c r="J28" s="165"/>
    </row>
    <row r="29" customHeight="1" spans="1:10">
      <c r="A29" s="59">
        <v>862</v>
      </c>
      <c r="B29" s="120" t="s">
        <v>52</v>
      </c>
      <c r="C29" s="130">
        <v>4003</v>
      </c>
      <c r="D29" s="131"/>
      <c r="E29" s="132"/>
      <c r="F29" s="50"/>
      <c r="G29" s="51"/>
      <c r="H29" s="167"/>
      <c r="I29" s="59"/>
      <c r="J29" s="165"/>
    </row>
    <row r="30" customHeight="1" spans="1:10">
      <c r="A30" s="59">
        <v>863</v>
      </c>
      <c r="B30" s="59" t="s">
        <v>53</v>
      </c>
      <c r="C30" s="59">
        <v>4003001</v>
      </c>
      <c r="D30" s="133" t="s">
        <v>24</v>
      </c>
      <c r="E30" s="171" t="s">
        <v>54</v>
      </c>
      <c r="F30" s="50">
        <v>1570</v>
      </c>
      <c r="G30" s="51">
        <v>1440</v>
      </c>
      <c r="H30" s="167"/>
      <c r="I30" s="59"/>
      <c r="J30" s="165"/>
    </row>
    <row r="31" ht="22.5" customHeight="1" spans="1:10">
      <c r="A31" s="59">
        <v>864</v>
      </c>
      <c r="B31" s="113" t="s">
        <v>55</v>
      </c>
      <c r="C31" s="113">
        <v>4006002</v>
      </c>
      <c r="D31" s="134" t="s">
        <v>56</v>
      </c>
      <c r="E31" s="169" t="s">
        <v>54</v>
      </c>
      <c r="F31" s="50">
        <v>1680</v>
      </c>
      <c r="G31" s="51">
        <v>1541</v>
      </c>
      <c r="H31" s="167"/>
      <c r="I31" s="59"/>
      <c r="J31" s="175"/>
    </row>
    <row r="32" customHeight="1" spans="1:10">
      <c r="A32" s="116" t="s">
        <v>57</v>
      </c>
      <c r="B32" s="117" t="s">
        <v>58</v>
      </c>
      <c r="C32" s="118"/>
      <c r="D32" s="119"/>
      <c r="E32" s="119"/>
      <c r="F32" s="50"/>
      <c r="G32" s="51"/>
      <c r="H32" s="176"/>
      <c r="I32" s="59"/>
      <c r="J32" s="175"/>
    </row>
    <row r="33" customHeight="1" spans="1:12">
      <c r="A33" s="59">
        <v>1687</v>
      </c>
      <c r="B33" s="120" t="s">
        <v>59</v>
      </c>
      <c r="C33" s="121">
        <v>5509</v>
      </c>
      <c r="D33" s="177"/>
      <c r="E33" s="132"/>
      <c r="F33" s="50"/>
      <c r="G33" s="51"/>
      <c r="H33" s="106" t="s">
        <v>60</v>
      </c>
      <c r="I33" s="59"/>
      <c r="J33" s="175"/>
    </row>
    <row r="34" customHeight="1" spans="1:12">
      <c r="A34" s="59">
        <v>1688</v>
      </c>
      <c r="B34" s="59" t="s">
        <v>61</v>
      </c>
      <c r="C34" s="137">
        <v>5509001</v>
      </c>
      <c r="D34" s="124"/>
      <c r="E34" s="171" t="s">
        <v>17</v>
      </c>
      <c r="F34" s="50">
        <v>390</v>
      </c>
      <c r="G34" s="51">
        <v>345</v>
      </c>
      <c r="H34" s="106"/>
      <c r="I34" s="59" t="s">
        <v>62</v>
      </c>
      <c r="J34" s="165"/>
    </row>
    <row r="35" customHeight="1" spans="1:12">
      <c r="A35" s="59">
        <v>1689</v>
      </c>
      <c r="B35" s="59" t="s">
        <v>63</v>
      </c>
      <c r="C35" s="137">
        <v>5509002</v>
      </c>
      <c r="D35" s="110"/>
      <c r="E35" s="141" t="s">
        <v>17</v>
      </c>
      <c r="F35" s="50">
        <v>435</v>
      </c>
      <c r="G35" s="51">
        <v>385</v>
      </c>
      <c r="H35" s="106"/>
      <c r="I35" s="59" t="s">
        <v>62</v>
      </c>
      <c r="J35" s="165"/>
    </row>
    <row r="36" customHeight="1" spans="1:12">
      <c r="A36" s="59">
        <v>1693</v>
      </c>
      <c r="B36" s="113" t="s">
        <v>64</v>
      </c>
      <c r="C36" s="138">
        <v>5509003</v>
      </c>
      <c r="D36" s="139"/>
      <c r="E36" s="169" t="s">
        <v>17</v>
      </c>
      <c r="F36" s="50">
        <v>545</v>
      </c>
      <c r="G36" s="51">
        <v>482</v>
      </c>
      <c r="H36" s="106"/>
      <c r="I36" s="59" t="s">
        <v>62</v>
      </c>
      <c r="J36" s="165"/>
    </row>
    <row r="37" customHeight="1" spans="1:12">
      <c r="A37" s="116" t="s">
        <v>65</v>
      </c>
      <c r="B37" s="117" t="s">
        <v>66</v>
      </c>
      <c r="C37" s="118"/>
      <c r="D37" s="119"/>
      <c r="E37" s="119"/>
      <c r="F37" s="56" t="s">
        <v>67</v>
      </c>
      <c r="G37" s="57"/>
      <c r="H37" s="106"/>
      <c r="I37" s="59"/>
      <c r="J37" s="165"/>
    </row>
    <row r="38" customHeight="1" spans="1:12">
      <c r="A38" s="59">
        <v>1717</v>
      </c>
      <c r="B38" s="120" t="s">
        <v>68</v>
      </c>
      <c r="C38" s="140">
        <v>6001</v>
      </c>
      <c r="D38" s="178"/>
      <c r="E38" s="179"/>
      <c r="F38" s="50"/>
      <c r="G38" s="51"/>
      <c r="H38" s="106"/>
      <c r="I38" s="59"/>
      <c r="J38" s="165"/>
    </row>
    <row r="39" customHeight="1" spans="1:12">
      <c r="A39" s="59">
        <v>1720</v>
      </c>
      <c r="B39" s="59" t="s">
        <v>69</v>
      </c>
      <c r="C39" s="59">
        <v>6001003</v>
      </c>
      <c r="D39" s="133" t="s">
        <v>70</v>
      </c>
      <c r="E39" s="171" t="s">
        <v>71</v>
      </c>
      <c r="F39" s="50">
        <v>95</v>
      </c>
      <c r="G39" s="51">
        <v>84</v>
      </c>
      <c r="H39" s="106"/>
      <c r="I39" s="59"/>
      <c r="J39" s="165"/>
    </row>
    <row r="40" customHeight="1" spans="1:12">
      <c r="A40" s="59">
        <v>1778</v>
      </c>
      <c r="B40" s="142" t="s">
        <v>72</v>
      </c>
      <c r="C40" s="59">
        <v>6001061</v>
      </c>
      <c r="D40" s="142" t="s">
        <v>73</v>
      </c>
      <c r="E40" s="116" t="s">
        <v>74</v>
      </c>
      <c r="F40" s="50">
        <v>4232</v>
      </c>
      <c r="G40" s="51">
        <v>3745</v>
      </c>
      <c r="H40" s="106" t="s">
        <v>75</v>
      </c>
      <c r="I40" s="143" t="s">
        <v>76</v>
      </c>
      <c r="J40" s="165"/>
      <c r="L40" s="180"/>
    </row>
    <row r="41" customHeight="1" spans="1:12">
      <c r="A41" s="59">
        <v>1779</v>
      </c>
      <c r="B41" s="142" t="s">
        <v>77</v>
      </c>
      <c r="C41" s="59">
        <v>6001062</v>
      </c>
      <c r="D41" s="142" t="s">
        <v>73</v>
      </c>
      <c r="E41" s="116" t="s">
        <v>74</v>
      </c>
      <c r="F41" s="50">
        <v>3341</v>
      </c>
      <c r="G41" s="51">
        <v>2957</v>
      </c>
      <c r="H41" s="106"/>
      <c r="I41" s="144"/>
      <c r="J41" s="165"/>
      <c r="L41" s="180"/>
    </row>
    <row r="42" customHeight="1" spans="1:12">
      <c r="A42" s="59">
        <v>1780</v>
      </c>
      <c r="B42" s="142" t="s">
        <v>78</v>
      </c>
      <c r="C42" s="59">
        <v>6001063</v>
      </c>
      <c r="D42" s="142" t="s">
        <v>73</v>
      </c>
      <c r="E42" s="116" t="s">
        <v>74</v>
      </c>
      <c r="F42" s="50">
        <v>3087</v>
      </c>
      <c r="G42" s="51">
        <v>2732</v>
      </c>
      <c r="H42" s="106"/>
      <c r="I42" s="144"/>
      <c r="J42" s="165"/>
      <c r="L42" s="180"/>
    </row>
    <row r="43" customHeight="1" spans="1:12">
      <c r="A43" s="59">
        <v>1787</v>
      </c>
      <c r="B43" s="142" t="s">
        <v>79</v>
      </c>
      <c r="C43" s="59">
        <v>6001070</v>
      </c>
      <c r="D43" s="142" t="s">
        <v>73</v>
      </c>
      <c r="E43" s="116" t="s">
        <v>74</v>
      </c>
      <c r="F43" s="50">
        <v>7386</v>
      </c>
      <c r="G43" s="51">
        <v>6536</v>
      </c>
      <c r="H43" s="106"/>
      <c r="I43" s="144"/>
      <c r="J43" s="165"/>
      <c r="L43" s="180"/>
    </row>
    <row r="44" customHeight="1" spans="1:12">
      <c r="A44" s="59">
        <v>1788</v>
      </c>
      <c r="B44" s="142" t="s">
        <v>80</v>
      </c>
      <c r="C44" s="59">
        <v>6001071</v>
      </c>
      <c r="D44" s="142" t="s">
        <v>73</v>
      </c>
      <c r="E44" s="116" t="s">
        <v>74</v>
      </c>
      <c r="F44" s="50">
        <v>5964</v>
      </c>
      <c r="G44" s="51">
        <v>5278</v>
      </c>
      <c r="H44" s="106"/>
      <c r="I44" s="144"/>
      <c r="J44" s="165"/>
      <c r="L44" s="180"/>
    </row>
    <row r="45" customHeight="1" spans="1:12">
      <c r="A45" s="59">
        <v>1789</v>
      </c>
      <c r="B45" s="142" t="s">
        <v>81</v>
      </c>
      <c r="C45" s="59">
        <v>6001072</v>
      </c>
      <c r="D45" s="142" t="s">
        <v>73</v>
      </c>
      <c r="E45" s="116" t="s">
        <v>74</v>
      </c>
      <c r="F45" s="50">
        <v>5554</v>
      </c>
      <c r="G45" s="51">
        <v>4915</v>
      </c>
      <c r="H45" s="106"/>
      <c r="I45" s="144"/>
      <c r="J45" s="165"/>
      <c r="L45" s="180"/>
    </row>
    <row r="46" customHeight="1" spans="1:12">
      <c r="A46" s="59">
        <v>1793</v>
      </c>
      <c r="B46" s="142" t="s">
        <v>82</v>
      </c>
      <c r="C46" s="59">
        <v>6001076</v>
      </c>
      <c r="D46" s="142" t="s">
        <v>73</v>
      </c>
      <c r="E46" s="116" t="s">
        <v>74</v>
      </c>
      <c r="F46" s="50">
        <v>11164</v>
      </c>
      <c r="G46" s="51">
        <v>9880</v>
      </c>
      <c r="H46" s="106"/>
      <c r="I46" s="144"/>
      <c r="J46" s="165"/>
      <c r="L46" s="180"/>
    </row>
    <row r="47" customHeight="1" spans="1:12">
      <c r="A47" s="59">
        <v>1794</v>
      </c>
      <c r="B47" s="142" t="s">
        <v>83</v>
      </c>
      <c r="C47" s="59">
        <v>6001077</v>
      </c>
      <c r="D47" s="142" t="s">
        <v>73</v>
      </c>
      <c r="E47" s="116" t="s">
        <v>74</v>
      </c>
      <c r="F47" s="50">
        <v>9221</v>
      </c>
      <c r="G47" s="51">
        <v>8160</v>
      </c>
      <c r="H47" s="106"/>
      <c r="I47" s="144"/>
      <c r="J47" s="165"/>
      <c r="L47" s="180"/>
    </row>
    <row r="48" customHeight="1" spans="1:12">
      <c r="A48" s="59">
        <v>1795</v>
      </c>
      <c r="B48" s="142" t="s">
        <v>84</v>
      </c>
      <c r="C48" s="59">
        <v>6001078</v>
      </c>
      <c r="D48" s="145" t="s">
        <v>73</v>
      </c>
      <c r="E48" s="181" t="s">
        <v>74</v>
      </c>
      <c r="F48" s="50">
        <v>8885</v>
      </c>
      <c r="G48" s="51">
        <v>7863</v>
      </c>
      <c r="H48" s="106"/>
      <c r="I48" s="144"/>
      <c r="J48" s="165"/>
      <c r="L48" s="180"/>
    </row>
    <row r="49" customHeight="1" spans="1:21">
      <c r="A49" s="59">
        <v>1892</v>
      </c>
      <c r="B49" s="127" t="s">
        <v>85</v>
      </c>
      <c r="C49" s="116">
        <v>6003</v>
      </c>
      <c r="D49" s="122"/>
      <c r="E49" s="123"/>
      <c r="F49" s="50"/>
      <c r="G49" s="51"/>
      <c r="H49" s="106"/>
      <c r="I49" s="144"/>
      <c r="J49" s="165"/>
      <c r="L49" s="180"/>
    </row>
    <row r="50" customHeight="1" spans="1:21">
      <c r="A50" s="59">
        <v>1893</v>
      </c>
      <c r="B50" s="59" t="s">
        <v>86</v>
      </c>
      <c r="C50" s="59">
        <v>6003001</v>
      </c>
      <c r="D50" s="133"/>
      <c r="E50" s="171" t="s">
        <v>87</v>
      </c>
      <c r="F50" s="50">
        <v>940</v>
      </c>
      <c r="G50" s="51">
        <v>832</v>
      </c>
      <c r="H50" s="106"/>
      <c r="I50" s="144"/>
      <c r="J50" s="165"/>
      <c r="L50" s="180"/>
    </row>
    <row r="51" customHeight="1" spans="1:21">
      <c r="A51" s="59">
        <v>1894</v>
      </c>
      <c r="B51" s="59" t="s">
        <v>88</v>
      </c>
      <c r="C51" s="59">
        <v>6003002</v>
      </c>
      <c r="D51" s="133"/>
      <c r="E51" s="171" t="s">
        <v>87</v>
      </c>
      <c r="F51" s="50">
        <v>2109</v>
      </c>
      <c r="G51" s="51">
        <v>1866</v>
      </c>
      <c r="H51" s="106"/>
      <c r="I51" s="144"/>
      <c r="J51" s="165"/>
      <c r="L51" s="180"/>
    </row>
    <row r="52" customHeight="1" spans="1:21">
      <c r="A52" s="59">
        <v>1895</v>
      </c>
      <c r="B52" s="59" t="s">
        <v>89</v>
      </c>
      <c r="C52" s="59">
        <v>6003003</v>
      </c>
      <c r="D52" s="97"/>
      <c r="E52" s="141" t="s">
        <v>87</v>
      </c>
      <c r="F52" s="50">
        <v>2710</v>
      </c>
      <c r="G52" s="51">
        <v>2398</v>
      </c>
      <c r="H52" s="106"/>
      <c r="I52" s="147"/>
      <c r="J52" s="165"/>
      <c r="L52" s="180"/>
    </row>
    <row r="53" customHeight="1" spans="1:21">
      <c r="A53" s="59"/>
      <c r="B53" s="59" t="s">
        <v>90</v>
      </c>
      <c r="C53" s="116"/>
      <c r="D53" s="148" t="s">
        <v>91</v>
      </c>
      <c r="E53" s="141" t="s">
        <v>87</v>
      </c>
      <c r="F53" s="50">
        <v>1494</v>
      </c>
      <c r="G53" s="51">
        <v>1322</v>
      </c>
      <c r="H53" s="166" t="s">
        <v>60</v>
      </c>
      <c r="I53" s="147"/>
      <c r="J53" s="165"/>
      <c r="L53" s="180"/>
    </row>
    <row r="54" customHeight="1" spans="1:21">
      <c r="A54" s="59"/>
      <c r="B54" s="59" t="s">
        <v>92</v>
      </c>
      <c r="C54" s="116"/>
      <c r="D54" s="148" t="s">
        <v>91</v>
      </c>
      <c r="E54" s="141" t="s">
        <v>87</v>
      </c>
      <c r="F54" s="50">
        <v>2709</v>
      </c>
      <c r="G54" s="51">
        <v>2397</v>
      </c>
      <c r="H54" s="167"/>
      <c r="I54" s="147"/>
      <c r="J54" s="165"/>
      <c r="L54" s="180"/>
    </row>
    <row r="55" customHeight="1" spans="1:21">
      <c r="A55" s="59"/>
      <c r="B55" s="59" t="s">
        <v>92</v>
      </c>
      <c r="C55" s="116"/>
      <c r="D55" s="148" t="s">
        <v>93</v>
      </c>
      <c r="E55" s="141" t="s">
        <v>87</v>
      </c>
      <c r="F55" s="50">
        <v>3924</v>
      </c>
      <c r="G55" s="51">
        <v>3473</v>
      </c>
      <c r="H55" s="167"/>
      <c r="I55" s="147"/>
      <c r="J55" s="165"/>
      <c r="L55" s="180"/>
    </row>
    <row r="56" customHeight="1" spans="1:21">
      <c r="A56" s="59"/>
      <c r="B56" s="59" t="s">
        <v>92</v>
      </c>
      <c r="C56" s="116"/>
      <c r="D56" s="151">
        <v>240</v>
      </c>
      <c r="E56" s="141" t="s">
        <v>87</v>
      </c>
      <c r="F56" s="50">
        <v>6072</v>
      </c>
      <c r="G56" s="51">
        <v>5373</v>
      </c>
      <c r="H56" s="167"/>
      <c r="I56" s="147"/>
      <c r="J56" s="165"/>
      <c r="L56" s="180"/>
    </row>
    <row r="57" customHeight="1" spans="1:21">
      <c r="A57" s="59">
        <v>1999</v>
      </c>
      <c r="B57" s="127" t="s">
        <v>94</v>
      </c>
      <c r="C57" s="116">
        <v>6007</v>
      </c>
      <c r="D57" s="122"/>
      <c r="E57" s="123"/>
      <c r="F57" s="50"/>
      <c r="G57" s="51"/>
      <c r="H57" s="167"/>
      <c r="I57" s="59"/>
      <c r="J57" s="165"/>
    </row>
    <row r="58" customHeight="1" spans="1:21">
      <c r="A58" s="59">
        <v>2001</v>
      </c>
      <c r="B58" s="59" t="s">
        <v>95</v>
      </c>
      <c r="C58" s="59">
        <v>6007002</v>
      </c>
      <c r="D58" s="133" t="s">
        <v>96</v>
      </c>
      <c r="E58" s="171" t="s">
        <v>17</v>
      </c>
      <c r="F58" s="50">
        <v>19180</v>
      </c>
      <c r="G58" s="51">
        <v>16973</v>
      </c>
      <c r="H58" s="167"/>
      <c r="I58" s="59"/>
      <c r="J58" s="165"/>
    </row>
    <row r="59" customHeight="1" spans="1:21">
      <c r="A59" s="59">
        <v>2014</v>
      </c>
      <c r="B59" s="59" t="s">
        <v>97</v>
      </c>
      <c r="C59" s="152">
        <v>6007004002</v>
      </c>
      <c r="D59" s="97" t="s">
        <v>98</v>
      </c>
      <c r="E59" s="141" t="s">
        <v>99</v>
      </c>
      <c r="F59" s="50">
        <v>200</v>
      </c>
      <c r="G59" s="51">
        <v>177</v>
      </c>
      <c r="H59" s="167"/>
      <c r="I59" s="59"/>
      <c r="J59" s="165"/>
    </row>
    <row r="60" customHeight="1" spans="1:21">
      <c r="A60" s="59">
        <v>2013</v>
      </c>
      <c r="B60" s="59" t="s">
        <v>97</v>
      </c>
      <c r="C60" s="152">
        <v>6007004001</v>
      </c>
      <c r="D60" s="97" t="s">
        <v>100</v>
      </c>
      <c r="E60" s="141" t="s">
        <v>99</v>
      </c>
      <c r="F60" s="50">
        <v>360</v>
      </c>
      <c r="G60" s="51">
        <v>319</v>
      </c>
      <c r="H60" s="167"/>
      <c r="I60" s="59"/>
      <c r="J60" s="165"/>
    </row>
    <row r="61" customHeight="1" spans="1:21">
      <c r="A61" s="153"/>
      <c r="B61" s="113" t="s">
        <v>101</v>
      </c>
      <c r="C61" s="154"/>
      <c r="D61" s="154" t="s">
        <v>102</v>
      </c>
      <c r="E61" s="141" t="s">
        <v>87</v>
      </c>
      <c r="F61" s="50">
        <v>8000</v>
      </c>
      <c r="G61" s="51">
        <v>7080</v>
      </c>
      <c r="H61" s="167"/>
      <c r="I61" s="154"/>
      <c r="J61" s="165"/>
    </row>
    <row r="62" customHeight="1" spans="1:21">
      <c r="A62" s="97"/>
      <c r="B62" s="155"/>
      <c r="C62" s="154"/>
      <c r="D62" s="154" t="s">
        <v>103</v>
      </c>
      <c r="E62" s="141" t="s">
        <v>87</v>
      </c>
      <c r="F62" s="50">
        <v>11000</v>
      </c>
      <c r="G62" s="51">
        <v>9735</v>
      </c>
      <c r="H62" s="167"/>
      <c r="I62" s="154"/>
      <c r="U62" s="165"/>
    </row>
    <row r="63" customHeight="1" spans="1:21">
      <c r="A63" s="97"/>
      <c r="B63" s="156"/>
      <c r="C63" s="154"/>
      <c r="D63" s="154" t="s">
        <v>104</v>
      </c>
      <c r="E63" s="141" t="s">
        <v>87</v>
      </c>
      <c r="F63" s="50">
        <v>16000</v>
      </c>
      <c r="G63" s="51">
        <v>14159</v>
      </c>
      <c r="H63" s="167"/>
      <c r="I63" s="154"/>
      <c r="U63" s="165"/>
    </row>
    <row r="64" s="161" customFormat="1" ht="26.1" customHeight="1" spans="1:21">
      <c r="A64" s="59"/>
      <c r="B64" s="59" t="s">
        <v>105</v>
      </c>
      <c r="C64" s="59"/>
      <c r="D64" s="59"/>
      <c r="E64" s="141" t="s">
        <v>87</v>
      </c>
      <c r="F64" s="50">
        <v>180</v>
      </c>
      <c r="G64" s="51">
        <v>159</v>
      </c>
      <c r="H64" s="167"/>
      <c r="I64" s="150" t="s">
        <v>106</v>
      </c>
      <c r="U64" s="165"/>
    </row>
    <row r="65" ht="14" customHeight="1" spans="1:9">
      <c r="A65" s="97"/>
      <c r="B65" s="59" t="s">
        <v>107</v>
      </c>
      <c r="C65" s="59"/>
      <c r="D65" s="59"/>
      <c r="E65" s="109" t="s">
        <v>99</v>
      </c>
      <c r="F65" s="59">
        <v>19</v>
      </c>
      <c r="G65" s="70">
        <f t="shared" ref="G65:G70" si="0">F65/1.13</f>
        <v>16.8141592920354</v>
      </c>
      <c r="H65" s="167"/>
      <c r="I65" s="182" t="s">
        <v>108</v>
      </c>
    </row>
    <row r="66" customHeight="1" spans="1:9">
      <c r="A66" s="97"/>
      <c r="B66" s="59" t="s">
        <v>109</v>
      </c>
      <c r="C66" s="59"/>
      <c r="D66" s="59"/>
      <c r="E66" s="109" t="s">
        <v>87</v>
      </c>
      <c r="F66" s="59">
        <v>85</v>
      </c>
      <c r="G66" s="70">
        <f t="shared" si="0"/>
        <v>75.2212389380531</v>
      </c>
      <c r="H66" s="167"/>
      <c r="I66" s="59"/>
    </row>
    <row r="67" customHeight="1" spans="1:9">
      <c r="A67" s="97"/>
      <c r="B67" s="59" t="s">
        <v>110</v>
      </c>
      <c r="C67" s="113"/>
      <c r="D67" s="113"/>
      <c r="E67" s="115" t="s">
        <v>87</v>
      </c>
      <c r="F67" s="59">
        <v>95</v>
      </c>
      <c r="G67" s="70">
        <f t="shared" si="0"/>
        <v>84.070796460177</v>
      </c>
      <c r="H67" s="167"/>
      <c r="I67" s="113"/>
    </row>
    <row r="68" customHeight="1" spans="1:9">
      <c r="A68" s="97"/>
      <c r="B68" s="113" t="s">
        <v>111</v>
      </c>
      <c r="C68" s="97"/>
      <c r="D68" s="97" t="s">
        <v>112</v>
      </c>
      <c r="E68" s="109" t="s">
        <v>99</v>
      </c>
      <c r="F68" s="59">
        <v>117</v>
      </c>
      <c r="G68" s="70">
        <f t="shared" si="0"/>
        <v>103.53982300885</v>
      </c>
      <c r="H68" s="167"/>
      <c r="I68" s="158" t="s">
        <v>113</v>
      </c>
    </row>
    <row r="69" customHeight="1" spans="1:9">
      <c r="A69" s="97"/>
      <c r="B69" s="155"/>
      <c r="C69" s="97"/>
      <c r="D69" s="97" t="s">
        <v>114</v>
      </c>
      <c r="E69" s="109" t="s">
        <v>99</v>
      </c>
      <c r="F69" s="59">
        <v>137</v>
      </c>
      <c r="G69" s="70">
        <f t="shared" si="0"/>
        <v>121.238938053097</v>
      </c>
      <c r="H69" s="167"/>
      <c r="I69" s="159"/>
    </row>
    <row r="70" ht="24" customHeight="1" spans="1:9">
      <c r="A70" s="97"/>
      <c r="B70" s="156"/>
      <c r="C70" s="97"/>
      <c r="D70" s="97" t="s">
        <v>115</v>
      </c>
      <c r="E70" s="109" t="s">
        <v>99</v>
      </c>
      <c r="F70" s="59">
        <v>157</v>
      </c>
      <c r="G70" s="70">
        <f t="shared" si="0"/>
        <v>138.938053097345</v>
      </c>
      <c r="H70" s="176"/>
      <c r="I70" s="160"/>
    </row>
  </sheetData>
  <mergeCells count="19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2"/>
    <mergeCell ref="H33:H39"/>
    <mergeCell ref="H40:H52"/>
    <mergeCell ref="H53:H70"/>
    <mergeCell ref="I3:I4"/>
    <mergeCell ref="I40:I52"/>
    <mergeCell ref="I68:I70"/>
  </mergeCells>
  <printOptions horizontalCentered="1" verticalCentered="1"/>
  <pageMargins left="0.708661417322835" right="0.708661417322835" top="0.748031496062992" bottom="0.590551181102362" header="0.31496062992126" footer="0.31496062992126"/>
  <pageSetup paperSize="9" scale="75" fitToWidth="0" fitToHeight="0" orientation="portrait" horizont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D23" sqref="D23"/>
    </sheetView>
  </sheetViews>
  <sheetFormatPr defaultColWidth="9" defaultRowHeight="14.25"/>
  <cols>
    <col min="1" max="1" width="5" style="13" customWidth="1"/>
    <col min="2" max="2" width="28.625" style="13" customWidth="1"/>
    <col min="3" max="3" width="11.75" style="13" customWidth="1"/>
    <col min="4" max="4" width="17.375" style="13" customWidth="1"/>
    <col min="5" max="5" width="5.125" style="13" customWidth="1"/>
    <col min="6" max="6" width="8.875" style="14" customWidth="1"/>
    <col min="7" max="7" width="10.25" style="14" customWidth="1"/>
    <col min="8" max="8" width="5.75" style="13" customWidth="1"/>
    <col min="9" max="9" width="9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157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158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3394</v>
      </c>
      <c r="G7" s="34">
        <v>3004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3344</v>
      </c>
      <c r="G8" s="37">
        <v>2959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4212</v>
      </c>
      <c r="G10" s="37">
        <v>3727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4800</v>
      </c>
      <c r="G11" s="37">
        <v>4248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3486</v>
      </c>
      <c r="G13" s="37">
        <v>3085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4068</v>
      </c>
      <c r="G14" s="37">
        <v>3600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5037</v>
      </c>
      <c r="G15" s="37">
        <v>4458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5144</v>
      </c>
      <c r="G16" s="37">
        <v>4552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5411</v>
      </c>
      <c r="G17" s="37">
        <v>4788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4912</v>
      </c>
      <c r="G18" s="37">
        <v>4347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4250</v>
      </c>
      <c r="G23" s="37">
        <v>3761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5250</v>
      </c>
      <c r="G24" s="37">
        <v>4646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2975</v>
      </c>
      <c r="G25" s="37">
        <v>2633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2.77</v>
      </c>
      <c r="G27" s="37">
        <v>2.45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1770</v>
      </c>
      <c r="G30" s="51">
        <v>1624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0">
        <v>1980</v>
      </c>
      <c r="G31" s="51">
        <v>1817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0"/>
      <c r="G32" s="5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0"/>
      <c r="G33" s="51"/>
      <c r="H33" s="27"/>
      <c r="I33" s="28"/>
      <c r="J33" s="53"/>
    </row>
    <row r="34" ht="14.1" customHeight="1" spans="1:12">
      <c r="A34" s="24">
        <v>1688</v>
      </c>
      <c r="B34" s="25" t="s">
        <v>119</v>
      </c>
      <c r="C34" s="55">
        <v>5509001</v>
      </c>
      <c r="D34" s="39"/>
      <c r="E34" s="32" t="s">
        <v>17</v>
      </c>
      <c r="F34" s="50">
        <v>375</v>
      </c>
      <c r="G34" s="51">
        <v>332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0">
        <v>415</v>
      </c>
      <c r="G35" s="51">
        <v>367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0">
        <v>535</v>
      </c>
      <c r="G36" s="51">
        <v>473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 s="5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90</v>
      </c>
      <c r="G39" s="59">
        <v>80</v>
      </c>
      <c r="H39" s="27"/>
      <c r="I39" s="28"/>
      <c r="J39" s="23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159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19680</v>
      </c>
      <c r="G58" s="59">
        <v>17416</v>
      </c>
      <c r="H58" s="64"/>
      <c r="I58" s="28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28"/>
      <c r="J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28"/>
      <c r="J60" s="23"/>
    </row>
    <row r="61" ht="14.1" customHeight="1" spans="1:21">
      <c r="A61" s="81"/>
      <c r="B61" s="25" t="s">
        <v>101</v>
      </c>
      <c r="C61" s="60"/>
      <c r="D61" s="60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81"/>
      <c r="B62" s="25"/>
      <c r="C62" s="60"/>
      <c r="D62" s="60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81"/>
      <c r="B63" s="25"/>
      <c r="C63" s="60"/>
      <c r="D63" s="60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4.1" customHeight="1" spans="1:21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  <c r="U65" s="23"/>
    </row>
    <row r="66" ht="14.1" customHeight="1" spans="1:21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  <c r="U66" s="23"/>
    </row>
    <row r="67" ht="14.1" customHeight="1" spans="1:21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  <c r="J67" s="23"/>
    </row>
    <row r="68" ht="18" spans="1:21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64"/>
      <c r="I68" s="61" t="s">
        <v>113</v>
      </c>
    </row>
    <row r="69" ht="18" spans="1:21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64"/>
      <c r="I69" s="61"/>
    </row>
    <row r="70" ht="18.75" spans="1:21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79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 horizont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F7" sqref="F7:G28"/>
    </sheetView>
  </sheetViews>
  <sheetFormatPr defaultColWidth="9" defaultRowHeight="14.25"/>
  <cols>
    <col min="1" max="1" width="5.875" style="13" customWidth="1"/>
    <col min="2" max="2" width="28.875" style="13" customWidth="1"/>
    <col min="3" max="3" width="11.5" style="13" customWidth="1"/>
    <col min="4" max="4" width="17.375" style="13" customWidth="1"/>
    <col min="5" max="5" width="5.125" style="13" customWidth="1"/>
    <col min="6" max="6" width="8.875" style="14" customWidth="1"/>
    <col min="7" max="7" width="10.375" style="14" customWidth="1"/>
    <col min="8" max="8" width="7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160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161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3242</v>
      </c>
      <c r="G7" s="34">
        <v>2869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3243</v>
      </c>
      <c r="G8" s="37">
        <v>2870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4074</v>
      </c>
      <c r="G10" s="37">
        <v>3605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4815</v>
      </c>
      <c r="G11" s="37">
        <v>4261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3616</v>
      </c>
      <c r="G13" s="37">
        <v>3200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4068</v>
      </c>
      <c r="G14" s="37">
        <v>3600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5037</v>
      </c>
      <c r="G15" s="37">
        <v>4458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5144</v>
      </c>
      <c r="G16" s="37">
        <v>4552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5411</v>
      </c>
      <c r="G17" s="37">
        <v>4788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4912</v>
      </c>
      <c r="G18" s="37">
        <v>4347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4343</v>
      </c>
      <c r="G23" s="37">
        <v>3843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5343</v>
      </c>
      <c r="G24" s="37">
        <v>4728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3028</v>
      </c>
      <c r="G25" s="37">
        <v>2680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2.83</v>
      </c>
      <c r="G27" s="37">
        <v>2.5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1770</v>
      </c>
      <c r="G30" s="51">
        <v>1624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0">
        <v>1980</v>
      </c>
      <c r="G31" s="51">
        <v>1817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0"/>
      <c r="G32" s="5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0"/>
      <c r="G33" s="51"/>
      <c r="H33" s="27"/>
      <c r="I33" s="28"/>
      <c r="J33" s="23"/>
    </row>
    <row r="34" ht="14.1" customHeight="1" spans="1:12">
      <c r="A34" s="24">
        <v>1688</v>
      </c>
      <c r="B34" s="25" t="s">
        <v>119</v>
      </c>
      <c r="C34" s="55">
        <v>5509001</v>
      </c>
      <c r="D34" s="39"/>
      <c r="E34" s="32" t="s">
        <v>17</v>
      </c>
      <c r="F34" s="50">
        <v>365</v>
      </c>
      <c r="G34" s="51">
        <v>323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0">
        <v>400</v>
      </c>
      <c r="G35" s="51">
        <v>354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0">
        <v>520</v>
      </c>
      <c r="G36" s="51">
        <v>460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 s="5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85</v>
      </c>
      <c r="G39" s="59">
        <v>75</v>
      </c>
      <c r="H39" s="27"/>
      <c r="I39" s="80" t="s">
        <v>67</v>
      </c>
      <c r="J39" s="23"/>
      <c r="L39" s="62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162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20080</v>
      </c>
      <c r="G58" s="59">
        <v>17770</v>
      </c>
      <c r="H58" s="64"/>
      <c r="I58" s="28"/>
      <c r="J58" s="23"/>
    </row>
    <row r="59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69"/>
      <c r="J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28"/>
      <c r="J60" s="23"/>
    </row>
    <row r="61" ht="14.1" customHeight="1" spans="1:21">
      <c r="A61" s="66"/>
      <c r="B61" s="25" t="s">
        <v>101</v>
      </c>
      <c r="C61" s="45"/>
      <c r="D61" s="45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68"/>
      <c r="B62" s="25"/>
      <c r="C62" s="45"/>
      <c r="D62" s="45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68"/>
      <c r="B63" s="25"/>
      <c r="C63" s="45"/>
      <c r="D63" s="45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4.1" customHeight="1" spans="1:21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  <c r="U65" s="23"/>
    </row>
    <row r="66" ht="14.1" customHeight="1" spans="1:21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  <c r="J66" s="23"/>
    </row>
    <row r="67" ht="15.75" spans="1:21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</row>
    <row r="68" ht="18" spans="1:21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64"/>
      <c r="I68" s="61" t="s">
        <v>113</v>
      </c>
    </row>
    <row r="69" ht="18" spans="1:21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64"/>
      <c r="I69" s="61"/>
    </row>
    <row r="70" ht="18.75" spans="1:21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79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A1" sqref="A1:I1"/>
    </sheetView>
  </sheetViews>
  <sheetFormatPr defaultColWidth="9" defaultRowHeight="14.25"/>
  <cols>
    <col min="1" max="1" width="5.75" style="13" customWidth="1"/>
    <col min="2" max="2" width="30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625" style="14" customWidth="1"/>
    <col min="8" max="8" width="5.75" style="13" customWidth="1"/>
    <col min="9" max="9" width="9.3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163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164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3.9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3424</v>
      </c>
      <c r="G7" s="34">
        <v>3030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3424</v>
      </c>
      <c r="G8" s="37">
        <v>3030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4212</v>
      </c>
      <c r="G10" s="37">
        <v>3727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4800</v>
      </c>
      <c r="G11" s="37">
        <v>4248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3536</v>
      </c>
      <c r="G13" s="37">
        <v>3129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4118</v>
      </c>
      <c r="G14" s="37">
        <v>3644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5087</v>
      </c>
      <c r="G15" s="37">
        <v>4502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5144</v>
      </c>
      <c r="G16" s="37">
        <v>4552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5311</v>
      </c>
      <c r="G17" s="37">
        <v>4700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4962</v>
      </c>
      <c r="G18" s="37">
        <v>4391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4411</v>
      </c>
      <c r="G23" s="37">
        <v>3904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5411</v>
      </c>
      <c r="G24" s="37">
        <v>4788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3045</v>
      </c>
      <c r="G25" s="37">
        <v>2695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2.83</v>
      </c>
      <c r="G27" s="37">
        <v>2.5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1770</v>
      </c>
      <c r="G30" s="51">
        <v>1624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0">
        <v>2080</v>
      </c>
      <c r="G31" s="51">
        <v>1908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0"/>
      <c r="G32" s="5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0"/>
      <c r="G33" s="51"/>
      <c r="H33" s="27"/>
      <c r="I33" s="28"/>
      <c r="J33" s="53"/>
    </row>
    <row r="34" ht="14.1" customHeight="1" spans="1:12">
      <c r="A34" s="24">
        <v>1688</v>
      </c>
      <c r="B34" s="25" t="s">
        <v>119</v>
      </c>
      <c r="C34" s="55">
        <v>5509001</v>
      </c>
      <c r="D34" s="39"/>
      <c r="E34" s="32" t="s">
        <v>17</v>
      </c>
      <c r="F34" s="50">
        <v>385</v>
      </c>
      <c r="G34" s="51">
        <v>341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0">
        <v>415</v>
      </c>
      <c r="G35" s="51">
        <v>367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0">
        <v>565</v>
      </c>
      <c r="G36" s="51">
        <v>500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 s="5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85</v>
      </c>
      <c r="G39" s="59">
        <v>75</v>
      </c>
      <c r="H39" s="27"/>
      <c r="I39" s="28"/>
      <c r="J39" s="23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165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20180</v>
      </c>
      <c r="G58" s="59">
        <v>17858</v>
      </c>
      <c r="H58" s="64"/>
      <c r="I58" s="28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28"/>
      <c r="J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28"/>
      <c r="J60" s="23"/>
    </row>
    <row r="61" ht="14.1" customHeight="1" spans="1:21">
      <c r="A61" s="66"/>
      <c r="B61" s="25" t="s">
        <v>101</v>
      </c>
      <c r="C61" s="45"/>
      <c r="D61" s="45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68"/>
      <c r="B62" s="25"/>
      <c r="C62" s="45"/>
      <c r="D62" s="45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68"/>
      <c r="B63" s="25"/>
      <c r="C63" s="45"/>
      <c r="D63" s="45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4.1" customHeight="1" spans="1:21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  <c r="U65" s="23"/>
    </row>
    <row r="66" ht="14.1" customHeight="1" spans="1:21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  <c r="U66" s="23"/>
    </row>
    <row r="67" ht="14.1" customHeight="1" spans="1:21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  <c r="U67" s="23"/>
    </row>
    <row r="68" ht="14.1" customHeight="1" spans="1:21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>F68/1.13</f>
        <v>103.53982300885</v>
      </c>
      <c r="H68" s="64"/>
      <c r="I68" s="61" t="s">
        <v>113</v>
      </c>
      <c r="J68" s="23"/>
    </row>
    <row r="69" ht="18" spans="1:21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ref="G68:G70" si="0">F69/1.13</f>
        <v>121.238938053097</v>
      </c>
      <c r="H69" s="64"/>
      <c r="I69" s="61"/>
    </row>
    <row r="70" ht="18.75" spans="1:21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79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E8" sqref="E8"/>
    </sheetView>
  </sheetViews>
  <sheetFormatPr defaultColWidth="9" defaultRowHeight="14.25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" t="s">
        <v>166</v>
      </c>
      <c r="C1" s="2"/>
      <c r="D1" s="3"/>
      <c r="E1" s="3"/>
    </row>
    <row r="2" spans="2:5">
      <c r="B2" s="1" t="s">
        <v>167</v>
      </c>
      <c r="C2" s="2"/>
      <c r="D2" s="3"/>
      <c r="E2" s="3"/>
    </row>
    <row r="3" spans="2:5">
      <c r="B3" s="4"/>
      <c r="C3" s="4"/>
      <c r="D3" s="5"/>
      <c r="E3" s="5"/>
    </row>
    <row r="4" ht="28.5" spans="2:5">
      <c r="B4" s="6" t="s">
        <v>168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169</v>
      </c>
      <c r="C6" s="2"/>
      <c r="D6" s="3"/>
      <c r="E6" s="7" t="s">
        <v>170</v>
      </c>
    </row>
    <row r="7" ht="15" spans="2:5">
      <c r="B7" s="4"/>
      <c r="C7" s="4"/>
      <c r="D7" s="5"/>
      <c r="E7" s="5"/>
    </row>
    <row r="8" ht="29.25" spans="2:5">
      <c r="B8" s="8" t="s">
        <v>171</v>
      </c>
      <c r="C8" s="9"/>
      <c r="D8" s="10"/>
      <c r="E8" s="11">
        <v>14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zoomScale="124" zoomScaleNormal="124" workbookViewId="0">
      <selection activeCell="F6" sqref="F6:G26"/>
    </sheetView>
  </sheetViews>
  <sheetFormatPr defaultColWidth="9" defaultRowHeight="14.1" customHeight="1"/>
  <cols>
    <col min="1" max="1" width="7.875" style="13" customWidth="1"/>
    <col min="2" max="2" width="29" style="13" customWidth="1"/>
    <col min="3" max="3" width="11.125" style="13" customWidth="1"/>
    <col min="4" max="4" width="17.25" style="13" customWidth="1"/>
    <col min="5" max="5" width="6.375" style="13" customWidth="1"/>
    <col min="6" max="7" width="11.75" style="13" customWidth="1"/>
    <col min="8" max="8" width="5" style="13" customWidth="1"/>
    <col min="9" max="9" width="11.75" style="13" customWidth="1"/>
    <col min="10" max="16384" width="9" style="13"/>
  </cols>
  <sheetData>
    <row r="1" ht="33" customHeight="1" spans="1:9">
      <c r="A1" s="104" t="s">
        <v>116</v>
      </c>
      <c r="B1" s="104"/>
      <c r="C1" s="104"/>
      <c r="D1" s="104"/>
      <c r="E1" s="104"/>
      <c r="F1" s="104"/>
      <c r="G1" s="104"/>
      <c r="H1" s="104"/>
      <c r="I1" s="104"/>
    </row>
    <row r="2" customHeight="1" spans="1:9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105" t="s">
        <v>6</v>
      </c>
      <c r="G2" s="105"/>
      <c r="H2" s="106" t="s">
        <v>7</v>
      </c>
      <c r="I2" s="59" t="s">
        <v>8</v>
      </c>
    </row>
    <row r="3" customHeight="1" spans="1:9">
      <c r="A3" s="59"/>
      <c r="B3" s="59"/>
      <c r="C3" s="59"/>
      <c r="D3" s="59"/>
      <c r="E3" s="59"/>
      <c r="F3" s="105" t="s">
        <v>9</v>
      </c>
      <c r="G3" s="105" t="s">
        <v>10</v>
      </c>
      <c r="H3" s="106"/>
      <c r="I3" s="59"/>
    </row>
    <row r="4" customHeight="1" spans="1:9">
      <c r="A4" s="59" t="s">
        <v>11</v>
      </c>
      <c r="B4" s="107" t="s">
        <v>12</v>
      </c>
      <c r="C4" s="107"/>
      <c r="D4" s="107"/>
      <c r="E4" s="107"/>
      <c r="F4" s="107"/>
      <c r="G4" s="107"/>
      <c r="H4" s="106" t="s">
        <v>117</v>
      </c>
      <c r="I4" s="59"/>
    </row>
    <row r="5" customHeight="1" spans="1:9">
      <c r="A5" s="59">
        <v>315</v>
      </c>
      <c r="B5" s="108" t="s">
        <v>14</v>
      </c>
      <c r="C5" s="59">
        <v>2001</v>
      </c>
      <c r="D5" s="59"/>
      <c r="E5" s="59"/>
      <c r="F5" s="59"/>
      <c r="G5" s="59"/>
      <c r="H5" s="106"/>
      <c r="I5" s="59"/>
    </row>
    <row r="6" customHeight="1" spans="1:9">
      <c r="A6" s="59">
        <v>316</v>
      </c>
      <c r="B6" s="59" t="s">
        <v>15</v>
      </c>
      <c r="C6" s="59">
        <v>2001001</v>
      </c>
      <c r="D6" s="97" t="s">
        <v>16</v>
      </c>
      <c r="E6" s="109" t="s">
        <v>17</v>
      </c>
      <c r="F6" s="33">
        <v>3223</v>
      </c>
      <c r="G6" s="34">
        <v>2852</v>
      </c>
      <c r="H6" s="106"/>
      <c r="I6" s="105"/>
    </row>
    <row r="7" customHeight="1" spans="1:9">
      <c r="A7" s="59">
        <v>329</v>
      </c>
      <c r="B7" s="59" t="s">
        <v>18</v>
      </c>
      <c r="C7" s="59">
        <v>2001002</v>
      </c>
      <c r="D7" s="97" t="s">
        <v>19</v>
      </c>
      <c r="E7" s="109" t="s">
        <v>17</v>
      </c>
      <c r="F7" s="36">
        <v>3134</v>
      </c>
      <c r="G7" s="37">
        <v>2773</v>
      </c>
      <c r="H7" s="106"/>
      <c r="I7" s="105"/>
    </row>
    <row r="8" customHeight="1" spans="1:9">
      <c r="A8" s="59">
        <v>349</v>
      </c>
      <c r="B8" s="59" t="s">
        <v>20</v>
      </c>
      <c r="C8" s="59">
        <v>2001008</v>
      </c>
      <c r="D8" s="97"/>
      <c r="E8" s="109" t="s">
        <v>17</v>
      </c>
      <c r="F8" s="36">
        <v>4720</v>
      </c>
      <c r="G8" s="37">
        <v>4177</v>
      </c>
      <c r="H8" s="106"/>
      <c r="I8" s="59"/>
    </row>
    <row r="9" customHeight="1" spans="1:9">
      <c r="A9" s="59">
        <v>357</v>
      </c>
      <c r="B9" s="59" t="s">
        <v>21</v>
      </c>
      <c r="C9" s="59">
        <v>2001012</v>
      </c>
      <c r="D9" s="97" t="s">
        <v>22</v>
      </c>
      <c r="E9" s="109" t="s">
        <v>17</v>
      </c>
      <c r="F9" s="36">
        <v>4132</v>
      </c>
      <c r="G9" s="37">
        <v>3657</v>
      </c>
      <c r="H9" s="106"/>
      <c r="I9" s="59"/>
    </row>
    <row r="10" customHeight="1" spans="1:9">
      <c r="A10" s="59">
        <v>372</v>
      </c>
      <c r="B10" s="59" t="s">
        <v>23</v>
      </c>
      <c r="C10" s="59">
        <v>2001019</v>
      </c>
      <c r="D10" s="97" t="s">
        <v>24</v>
      </c>
      <c r="E10" s="109" t="s">
        <v>17</v>
      </c>
      <c r="F10" s="36">
        <v>4720</v>
      </c>
      <c r="G10" s="37">
        <v>4177</v>
      </c>
      <c r="H10" s="106"/>
      <c r="I10" s="59"/>
    </row>
    <row r="11" customHeight="1" spans="1:9">
      <c r="A11" s="59">
        <v>394</v>
      </c>
      <c r="B11" s="59" t="s">
        <v>25</v>
      </c>
      <c r="C11" s="59">
        <v>2001033</v>
      </c>
      <c r="D11" s="97" t="s">
        <v>26</v>
      </c>
      <c r="E11" s="109" t="s">
        <v>27</v>
      </c>
      <c r="F11" s="36">
        <v>5.55</v>
      </c>
      <c r="G11" s="37">
        <v>4.91</v>
      </c>
      <c r="H11" s="106"/>
      <c r="I11" s="59"/>
    </row>
    <row r="12" customHeight="1" spans="1:9">
      <c r="A12" s="59">
        <v>400</v>
      </c>
      <c r="B12" s="59" t="s">
        <v>28</v>
      </c>
      <c r="C12" s="59">
        <v>2003004</v>
      </c>
      <c r="D12" s="97" t="s">
        <v>29</v>
      </c>
      <c r="E12" s="109" t="s">
        <v>17</v>
      </c>
      <c r="F12" s="36">
        <v>3421</v>
      </c>
      <c r="G12" s="37">
        <v>3027</v>
      </c>
      <c r="H12" s="106"/>
      <c r="I12" s="105"/>
    </row>
    <row r="13" customHeight="1" spans="1:9">
      <c r="A13" s="59">
        <v>464</v>
      </c>
      <c r="B13" s="59" t="s">
        <v>30</v>
      </c>
      <c r="C13" s="59">
        <v>2003005</v>
      </c>
      <c r="D13" s="110" t="s">
        <v>118</v>
      </c>
      <c r="E13" s="109" t="s">
        <v>17</v>
      </c>
      <c r="F13" s="36">
        <v>4068</v>
      </c>
      <c r="G13" s="37">
        <v>3600</v>
      </c>
      <c r="H13" s="106"/>
      <c r="I13" s="105"/>
    </row>
    <row r="14" customHeight="1" spans="1:9">
      <c r="A14" s="59">
        <v>594</v>
      </c>
      <c r="B14" s="59" t="s">
        <v>32</v>
      </c>
      <c r="C14" s="59">
        <v>2003015</v>
      </c>
      <c r="D14" s="97" t="s">
        <v>33</v>
      </c>
      <c r="E14" s="109" t="s">
        <v>17</v>
      </c>
      <c r="F14" s="36">
        <v>4947</v>
      </c>
      <c r="G14" s="37">
        <v>4378</v>
      </c>
      <c r="H14" s="106"/>
      <c r="I14" s="111"/>
    </row>
    <row r="15" customHeight="1" spans="1:9">
      <c r="A15" s="59">
        <v>597</v>
      </c>
      <c r="B15" s="59" t="s">
        <v>34</v>
      </c>
      <c r="C15" s="59">
        <v>2003016</v>
      </c>
      <c r="D15" s="97" t="s">
        <v>35</v>
      </c>
      <c r="E15" s="109" t="s">
        <v>17</v>
      </c>
      <c r="F15" s="36">
        <v>5014</v>
      </c>
      <c r="G15" s="37">
        <v>4437</v>
      </c>
      <c r="H15" s="106"/>
      <c r="I15" s="111"/>
    </row>
    <row r="16" customHeight="1" spans="1:9">
      <c r="A16" s="59">
        <v>600</v>
      </c>
      <c r="B16" s="59" t="s">
        <v>36</v>
      </c>
      <c r="C16" s="59">
        <v>2003017</v>
      </c>
      <c r="D16" s="97" t="s">
        <v>33</v>
      </c>
      <c r="E16" s="109" t="s">
        <v>17</v>
      </c>
      <c r="F16" s="36">
        <v>5081</v>
      </c>
      <c r="G16" s="37">
        <v>4496</v>
      </c>
      <c r="H16" s="106"/>
      <c r="I16" s="111"/>
    </row>
    <row r="17" customHeight="1" spans="1:9">
      <c r="A17" s="59">
        <v>614</v>
      </c>
      <c r="B17" s="59" t="s">
        <v>37</v>
      </c>
      <c r="C17" s="59">
        <v>2003025</v>
      </c>
      <c r="D17" s="112" t="s">
        <v>38</v>
      </c>
      <c r="E17" s="109" t="s">
        <v>17</v>
      </c>
      <c r="F17" s="36">
        <v>4882</v>
      </c>
      <c r="G17" s="37">
        <v>4320</v>
      </c>
      <c r="H17" s="106"/>
      <c r="I17" s="59"/>
    </row>
    <row r="18" customHeight="1" spans="1:9">
      <c r="A18" s="59">
        <v>771</v>
      </c>
      <c r="B18" s="59" t="s">
        <v>39</v>
      </c>
      <c r="C18" s="59">
        <v>2009028</v>
      </c>
      <c r="D18" s="97"/>
      <c r="E18" s="109" t="s">
        <v>27</v>
      </c>
      <c r="F18" s="36">
        <v>5</v>
      </c>
      <c r="G18" s="37">
        <v>4.42</v>
      </c>
      <c r="H18" s="106"/>
      <c r="I18" s="59"/>
    </row>
    <row r="19" customHeight="1" spans="1:9">
      <c r="A19" s="59">
        <v>773</v>
      </c>
      <c r="B19" s="113" t="s">
        <v>40</v>
      </c>
      <c r="C19" s="113">
        <v>2009030</v>
      </c>
      <c r="D19" s="114" t="s">
        <v>24</v>
      </c>
      <c r="E19" s="115" t="s">
        <v>27</v>
      </c>
      <c r="F19" s="36">
        <v>5.02</v>
      </c>
      <c r="G19" s="37">
        <v>4.44</v>
      </c>
      <c r="H19" s="106"/>
      <c r="I19" s="59"/>
    </row>
    <row r="20" customHeight="1" spans="1:9">
      <c r="A20" s="116" t="s">
        <v>41</v>
      </c>
      <c r="B20" s="117" t="s">
        <v>42</v>
      </c>
      <c r="C20" s="118"/>
      <c r="D20" s="119"/>
      <c r="E20" s="119"/>
      <c r="F20" s="36"/>
      <c r="G20" s="37"/>
      <c r="H20" s="106"/>
      <c r="I20" s="59"/>
    </row>
    <row r="21" customHeight="1" spans="1:9">
      <c r="A21" s="59">
        <v>809</v>
      </c>
      <c r="B21" s="120" t="s">
        <v>43</v>
      </c>
      <c r="C21" s="121">
        <v>3001</v>
      </c>
      <c r="D21" s="122"/>
      <c r="E21" s="123"/>
      <c r="F21" s="36"/>
      <c r="G21" s="37"/>
      <c r="H21" s="106"/>
      <c r="I21" s="59"/>
    </row>
    <row r="22" customHeight="1" spans="1:9">
      <c r="A22" s="59">
        <v>813</v>
      </c>
      <c r="B22" s="59" t="s">
        <v>44</v>
      </c>
      <c r="C22" s="59">
        <v>3001001003</v>
      </c>
      <c r="D22" s="124" t="s">
        <v>45</v>
      </c>
      <c r="E22" s="125" t="s">
        <v>17</v>
      </c>
      <c r="F22" s="36">
        <v>4218</v>
      </c>
      <c r="G22" s="37">
        <v>3733</v>
      </c>
      <c r="H22" s="106"/>
      <c r="I22" s="126"/>
    </row>
    <row r="23" customHeight="1" spans="1:9">
      <c r="A23" s="59">
        <v>826</v>
      </c>
      <c r="B23" s="59" t="s">
        <v>46</v>
      </c>
      <c r="C23" s="59">
        <v>3001002</v>
      </c>
      <c r="D23" s="97"/>
      <c r="E23" s="109" t="s">
        <v>17</v>
      </c>
      <c r="F23" s="36">
        <v>5218</v>
      </c>
      <c r="G23" s="37">
        <v>4618</v>
      </c>
      <c r="H23" s="106"/>
      <c r="I23" s="59"/>
    </row>
    <row r="24" customHeight="1" spans="1:9">
      <c r="A24" s="59">
        <v>833</v>
      </c>
      <c r="B24" s="59" t="s">
        <v>47</v>
      </c>
      <c r="C24" s="59">
        <v>3001005</v>
      </c>
      <c r="D24" s="114"/>
      <c r="E24" s="115" t="s">
        <v>17</v>
      </c>
      <c r="F24" s="36">
        <v>2958</v>
      </c>
      <c r="G24" s="37">
        <v>2618</v>
      </c>
      <c r="H24" s="106"/>
      <c r="I24" s="59"/>
    </row>
    <row r="25" customHeight="1" spans="1:9">
      <c r="A25" s="59">
        <v>838</v>
      </c>
      <c r="B25" s="127" t="s">
        <v>48</v>
      </c>
      <c r="C25" s="116">
        <v>3003</v>
      </c>
      <c r="D25" s="122"/>
      <c r="E25" s="123"/>
      <c r="F25" s="36"/>
      <c r="G25" s="37"/>
      <c r="H25" s="106"/>
      <c r="I25" s="59"/>
    </row>
    <row r="26" customHeight="1" spans="1:9">
      <c r="A26" s="59">
        <v>839</v>
      </c>
      <c r="B26" s="59" t="s">
        <v>49</v>
      </c>
      <c r="C26" s="59">
        <v>3003001</v>
      </c>
      <c r="D26" s="128"/>
      <c r="E26" s="129" t="s">
        <v>27</v>
      </c>
      <c r="F26" s="36">
        <v>2.98</v>
      </c>
      <c r="G26" s="37">
        <v>2.64</v>
      </c>
      <c r="H26" s="106"/>
      <c r="I26" s="59"/>
    </row>
    <row r="27" customHeight="1" spans="1:9">
      <c r="A27" s="116" t="s">
        <v>50</v>
      </c>
      <c r="B27" s="117" t="s">
        <v>51</v>
      </c>
      <c r="C27" s="118"/>
      <c r="D27" s="119"/>
      <c r="E27" s="119"/>
      <c r="F27" s="98" t="s">
        <v>67</v>
      </c>
      <c r="G27"/>
      <c r="H27" s="106"/>
      <c r="I27" s="59"/>
    </row>
    <row r="28" customHeight="1" spans="1:9">
      <c r="A28" s="59">
        <v>862</v>
      </c>
      <c r="B28" s="120" t="s">
        <v>52</v>
      </c>
      <c r="C28" s="130">
        <v>4003</v>
      </c>
      <c r="D28" s="131"/>
      <c r="E28" s="132"/>
      <c r="F28" s="50"/>
      <c r="G28" s="51"/>
      <c r="H28" s="106"/>
      <c r="I28" s="59"/>
    </row>
    <row r="29" customHeight="1" spans="1:9">
      <c r="A29" s="59">
        <v>863</v>
      </c>
      <c r="B29" s="59" t="s">
        <v>53</v>
      </c>
      <c r="C29" s="59">
        <v>4003001</v>
      </c>
      <c r="D29" s="133" t="s">
        <v>24</v>
      </c>
      <c r="E29" s="125" t="s">
        <v>54</v>
      </c>
      <c r="F29" s="50">
        <v>1670</v>
      </c>
      <c r="G29" s="51">
        <v>1532</v>
      </c>
      <c r="H29" s="106"/>
      <c r="I29" s="59"/>
    </row>
    <row r="30" ht="25.15" customHeight="1" spans="1:9">
      <c r="A30" s="59">
        <v>864</v>
      </c>
      <c r="B30" s="113" t="s">
        <v>55</v>
      </c>
      <c r="C30" s="113">
        <v>4006002</v>
      </c>
      <c r="D30" s="134" t="s">
        <v>56</v>
      </c>
      <c r="E30" s="115" t="s">
        <v>54</v>
      </c>
      <c r="F30" s="50">
        <v>1780</v>
      </c>
      <c r="G30" s="51">
        <v>1633</v>
      </c>
      <c r="H30" s="106"/>
      <c r="I30" s="59"/>
    </row>
    <row r="31" customHeight="1" spans="1:9">
      <c r="A31" s="116" t="s">
        <v>57</v>
      </c>
      <c r="B31" s="117" t="s">
        <v>58</v>
      </c>
      <c r="C31" s="118"/>
      <c r="D31" s="119"/>
      <c r="E31" s="119"/>
      <c r="F31" s="50"/>
      <c r="G31" s="51"/>
      <c r="H31" s="106"/>
      <c r="I31" s="59"/>
    </row>
    <row r="32" customHeight="1" spans="1:9">
      <c r="A32" s="59">
        <v>1687</v>
      </c>
      <c r="B32" s="120" t="s">
        <v>59</v>
      </c>
      <c r="C32" s="121">
        <v>5509</v>
      </c>
      <c r="D32" s="135"/>
      <c r="E32" s="136"/>
      <c r="F32" s="50"/>
      <c r="G32" s="51"/>
      <c r="H32" s="106"/>
      <c r="I32" s="59"/>
    </row>
    <row r="33" customHeight="1" spans="1:10">
      <c r="A33" s="59">
        <v>1688</v>
      </c>
      <c r="B33" s="59" t="s">
        <v>119</v>
      </c>
      <c r="C33" s="137">
        <v>5509001</v>
      </c>
      <c r="D33" s="124"/>
      <c r="E33" s="125" t="s">
        <v>17</v>
      </c>
      <c r="F33" s="50">
        <v>365</v>
      </c>
      <c r="G33" s="51">
        <v>323</v>
      </c>
      <c r="H33" s="106"/>
      <c r="I33" s="59" t="s">
        <v>62</v>
      </c>
      <c r="J33" s="23"/>
    </row>
    <row r="34" customHeight="1" spans="1:10">
      <c r="A34" s="59">
        <v>1689</v>
      </c>
      <c r="B34" s="109" t="s">
        <v>120</v>
      </c>
      <c r="C34" s="137">
        <v>5509002</v>
      </c>
      <c r="D34" s="110"/>
      <c r="E34" s="109" t="s">
        <v>17</v>
      </c>
      <c r="F34" s="50">
        <v>425</v>
      </c>
      <c r="G34" s="51">
        <v>376</v>
      </c>
      <c r="H34" s="106"/>
      <c r="I34" s="59" t="s">
        <v>62</v>
      </c>
    </row>
    <row r="35" customHeight="1" spans="1:10">
      <c r="A35" s="59">
        <v>1693</v>
      </c>
      <c r="B35" s="115" t="s">
        <v>121</v>
      </c>
      <c r="C35" s="138">
        <v>5509003</v>
      </c>
      <c r="D35" s="139"/>
      <c r="E35" s="115" t="s">
        <v>17</v>
      </c>
      <c r="F35" s="50">
        <v>545</v>
      </c>
      <c r="G35" s="51">
        <v>482</v>
      </c>
      <c r="H35" s="106"/>
      <c r="I35" s="59" t="s">
        <v>62</v>
      </c>
    </row>
    <row r="36" customHeight="1" spans="1:10">
      <c r="A36" s="116" t="s">
        <v>65</v>
      </c>
      <c r="B36" s="117" t="s">
        <v>66</v>
      </c>
      <c r="C36" s="118"/>
      <c r="D36" s="119"/>
      <c r="E36" s="119"/>
      <c r="F36" s="56" t="s">
        <v>67</v>
      </c>
      <c r="G36" s="57"/>
      <c r="H36" s="106"/>
      <c r="I36" s="59"/>
    </row>
    <row r="37" customHeight="1" spans="1:10">
      <c r="A37" s="59">
        <v>1717</v>
      </c>
      <c r="B37" s="120" t="s">
        <v>68</v>
      </c>
      <c r="C37" s="140">
        <v>6001</v>
      </c>
      <c r="D37" s="141"/>
      <c r="E37" s="132"/>
      <c r="F37" s="50"/>
      <c r="G37" s="51"/>
      <c r="H37" s="106"/>
      <c r="I37" s="59"/>
    </row>
    <row r="38" customHeight="1" spans="1:10">
      <c r="A38" s="59">
        <v>1720</v>
      </c>
      <c r="B38" s="59" t="s">
        <v>69</v>
      </c>
      <c r="C38" s="59">
        <v>6001003</v>
      </c>
      <c r="D38" s="133" t="s">
        <v>70</v>
      </c>
      <c r="E38" s="125" t="s">
        <v>71</v>
      </c>
      <c r="F38" s="50">
        <v>85</v>
      </c>
      <c r="G38" s="51">
        <v>75</v>
      </c>
      <c r="H38" s="106"/>
      <c r="I38" s="59"/>
    </row>
    <row r="39" customHeight="1" spans="1:10">
      <c r="A39" s="59">
        <v>1778</v>
      </c>
      <c r="B39" s="142" t="s">
        <v>72</v>
      </c>
      <c r="C39" s="59">
        <v>6001061</v>
      </c>
      <c r="D39" s="142" t="s">
        <v>73</v>
      </c>
      <c r="E39" s="59" t="s">
        <v>74</v>
      </c>
      <c r="F39" s="50">
        <v>4232</v>
      </c>
      <c r="G39" s="51">
        <v>3745</v>
      </c>
      <c r="H39" s="106" t="s">
        <v>75</v>
      </c>
      <c r="I39" s="143" t="s">
        <v>76</v>
      </c>
    </row>
    <row r="40" customHeight="1" spans="1:10">
      <c r="A40" s="59">
        <v>1779</v>
      </c>
      <c r="B40" s="142" t="s">
        <v>77</v>
      </c>
      <c r="C40" s="59">
        <v>6001062</v>
      </c>
      <c r="D40" s="142" t="s">
        <v>73</v>
      </c>
      <c r="E40" s="59" t="s">
        <v>74</v>
      </c>
      <c r="F40" s="50">
        <v>3341</v>
      </c>
      <c r="G40" s="51">
        <v>2957</v>
      </c>
      <c r="H40" s="106"/>
      <c r="I40" s="144"/>
    </row>
    <row r="41" customHeight="1" spans="1:10">
      <c r="A41" s="59">
        <v>1780</v>
      </c>
      <c r="B41" s="142" t="s">
        <v>78</v>
      </c>
      <c r="C41" s="59">
        <v>6001063</v>
      </c>
      <c r="D41" s="142" t="s">
        <v>73</v>
      </c>
      <c r="E41" s="59" t="s">
        <v>74</v>
      </c>
      <c r="F41" s="50">
        <v>3087</v>
      </c>
      <c r="G41" s="51">
        <v>2732</v>
      </c>
      <c r="H41" s="106"/>
      <c r="I41" s="144"/>
    </row>
    <row r="42" customHeight="1" spans="1:10">
      <c r="A42" s="59">
        <v>1787</v>
      </c>
      <c r="B42" s="142" t="s">
        <v>79</v>
      </c>
      <c r="C42" s="59">
        <v>6001070</v>
      </c>
      <c r="D42" s="142" t="s">
        <v>73</v>
      </c>
      <c r="E42" s="59" t="s">
        <v>74</v>
      </c>
      <c r="F42" s="50">
        <v>7386</v>
      </c>
      <c r="G42" s="51">
        <v>6536</v>
      </c>
      <c r="H42" s="106"/>
      <c r="I42" s="144"/>
    </row>
    <row r="43" customHeight="1" spans="1:10">
      <c r="A43" s="59">
        <v>1788</v>
      </c>
      <c r="B43" s="142" t="s">
        <v>80</v>
      </c>
      <c r="C43" s="59">
        <v>6001071</v>
      </c>
      <c r="D43" s="142" t="s">
        <v>73</v>
      </c>
      <c r="E43" s="59" t="s">
        <v>74</v>
      </c>
      <c r="F43" s="50">
        <v>5964</v>
      </c>
      <c r="G43" s="51">
        <v>5278</v>
      </c>
      <c r="H43" s="106"/>
      <c r="I43" s="144"/>
    </row>
    <row r="44" customHeight="1" spans="1:10">
      <c r="A44" s="59">
        <v>1789</v>
      </c>
      <c r="B44" s="142" t="s">
        <v>81</v>
      </c>
      <c r="C44" s="59">
        <v>6001072</v>
      </c>
      <c r="D44" s="142" t="s">
        <v>73</v>
      </c>
      <c r="E44" s="59" t="s">
        <v>74</v>
      </c>
      <c r="F44" s="50">
        <v>5554</v>
      </c>
      <c r="G44" s="51">
        <v>4915</v>
      </c>
      <c r="H44" s="106"/>
      <c r="I44" s="144"/>
    </row>
    <row r="45" customHeight="1" spans="1:10">
      <c r="A45" s="59">
        <v>1793</v>
      </c>
      <c r="B45" s="142" t="s">
        <v>82</v>
      </c>
      <c r="C45" s="59">
        <v>6001076</v>
      </c>
      <c r="D45" s="142" t="s">
        <v>73</v>
      </c>
      <c r="E45" s="59" t="s">
        <v>74</v>
      </c>
      <c r="F45" s="50">
        <v>11164</v>
      </c>
      <c r="G45" s="51">
        <v>9880</v>
      </c>
      <c r="H45" s="106"/>
      <c r="I45" s="144"/>
    </row>
    <row r="46" customHeight="1" spans="1:10">
      <c r="A46" s="59">
        <v>1794</v>
      </c>
      <c r="B46" s="142" t="s">
        <v>83</v>
      </c>
      <c r="C46" s="59">
        <v>6001077</v>
      </c>
      <c r="D46" s="142" t="s">
        <v>73</v>
      </c>
      <c r="E46" s="59" t="s">
        <v>74</v>
      </c>
      <c r="F46" s="50">
        <v>9221</v>
      </c>
      <c r="G46" s="51">
        <v>8160</v>
      </c>
      <c r="H46" s="106"/>
      <c r="I46" s="144"/>
    </row>
    <row r="47" customHeight="1" spans="1:10">
      <c r="A47" s="59">
        <v>1795</v>
      </c>
      <c r="B47" s="142" t="s">
        <v>84</v>
      </c>
      <c r="C47" s="59">
        <v>6001078</v>
      </c>
      <c r="D47" s="145" t="s">
        <v>73</v>
      </c>
      <c r="E47" s="113" t="s">
        <v>74</v>
      </c>
      <c r="F47" s="50">
        <v>8885</v>
      </c>
      <c r="G47" s="51">
        <v>7863</v>
      </c>
      <c r="H47" s="106"/>
      <c r="I47" s="144"/>
    </row>
    <row r="48" customHeight="1" spans="1:10">
      <c r="A48" s="59">
        <v>1892</v>
      </c>
      <c r="B48" s="127" t="s">
        <v>85</v>
      </c>
      <c r="C48" s="116">
        <v>6003</v>
      </c>
      <c r="D48" s="116"/>
      <c r="E48" s="146"/>
      <c r="F48" s="50"/>
      <c r="G48" s="51"/>
      <c r="H48" s="106"/>
      <c r="I48" s="144"/>
    </row>
    <row r="49" customHeight="1" spans="1:21">
      <c r="A49" s="59">
        <v>1893</v>
      </c>
      <c r="B49" s="59" t="s">
        <v>86</v>
      </c>
      <c r="C49" s="59">
        <v>6003001</v>
      </c>
      <c r="D49" s="133"/>
      <c r="E49" s="125" t="s">
        <v>87</v>
      </c>
      <c r="F49" s="50">
        <v>940</v>
      </c>
      <c r="G49" s="51">
        <v>832</v>
      </c>
      <c r="H49" s="106"/>
      <c r="I49" s="144"/>
    </row>
    <row r="50" customHeight="1" spans="1:21">
      <c r="A50" s="59">
        <v>1894</v>
      </c>
      <c r="B50" s="59" t="s">
        <v>88</v>
      </c>
      <c r="C50" s="59">
        <v>6003002</v>
      </c>
      <c r="D50" s="133"/>
      <c r="E50" s="125" t="s">
        <v>87</v>
      </c>
      <c r="F50" s="50">
        <v>2109</v>
      </c>
      <c r="G50" s="51">
        <v>1866</v>
      </c>
      <c r="H50" s="106"/>
      <c r="I50" s="144"/>
      <c r="J50" s="23"/>
      <c r="L50" s="62"/>
    </row>
    <row r="51" customHeight="1" spans="1:21">
      <c r="A51" s="59">
        <v>1895</v>
      </c>
      <c r="B51" s="59" t="s">
        <v>89</v>
      </c>
      <c r="C51" s="59">
        <v>6003003</v>
      </c>
      <c r="D51" s="114"/>
      <c r="E51" s="115" t="s">
        <v>87</v>
      </c>
      <c r="F51" s="50">
        <v>2710</v>
      </c>
      <c r="G51" s="51">
        <v>2398</v>
      </c>
      <c r="H51" s="106"/>
      <c r="I51" s="147"/>
    </row>
    <row r="52" customHeight="1" spans="1:21">
      <c r="A52" s="59"/>
      <c r="B52" s="59" t="s">
        <v>90</v>
      </c>
      <c r="C52" s="116"/>
      <c r="D52" s="148" t="s">
        <v>91</v>
      </c>
      <c r="E52" s="109" t="s">
        <v>87</v>
      </c>
      <c r="F52" s="50">
        <v>1494</v>
      </c>
      <c r="G52" s="149">
        <v>1322</v>
      </c>
      <c r="H52" s="106" t="s">
        <v>122</v>
      </c>
      <c r="I52" s="150"/>
      <c r="J52" s="23"/>
      <c r="L52" s="62"/>
    </row>
    <row r="53" customHeight="1" spans="1:21">
      <c r="A53" s="59"/>
      <c r="B53" s="59" t="s">
        <v>92</v>
      </c>
      <c r="C53" s="116"/>
      <c r="D53" s="148" t="s">
        <v>91</v>
      </c>
      <c r="E53" s="109" t="s">
        <v>87</v>
      </c>
      <c r="F53" s="50">
        <v>2709</v>
      </c>
      <c r="G53" s="149">
        <v>2397</v>
      </c>
      <c r="H53" s="106"/>
      <c r="I53" s="150"/>
      <c r="J53" s="23"/>
      <c r="L53" s="62"/>
    </row>
    <row r="54" customHeight="1" spans="1:21">
      <c r="A54" s="59"/>
      <c r="B54" s="59" t="s">
        <v>92</v>
      </c>
      <c r="C54" s="116"/>
      <c r="D54" s="148" t="s">
        <v>93</v>
      </c>
      <c r="E54" s="109" t="s">
        <v>87</v>
      </c>
      <c r="F54" s="50">
        <v>3924</v>
      </c>
      <c r="G54" s="149">
        <v>3473</v>
      </c>
      <c r="H54" s="106"/>
      <c r="I54" s="150"/>
      <c r="J54" s="23"/>
      <c r="L54" s="62"/>
    </row>
    <row r="55" customHeight="1" spans="1:21">
      <c r="A55" s="59"/>
      <c r="B55" s="59" t="s">
        <v>92</v>
      </c>
      <c r="C55" s="116"/>
      <c r="D55" s="151">
        <v>240</v>
      </c>
      <c r="E55" s="109" t="s">
        <v>87</v>
      </c>
      <c r="F55" s="50">
        <v>6072</v>
      </c>
      <c r="G55" s="149">
        <v>5373</v>
      </c>
      <c r="H55" s="106"/>
      <c r="I55" s="150"/>
      <c r="J55" s="23"/>
      <c r="L55" s="62"/>
    </row>
    <row r="56" customHeight="1" spans="1:21">
      <c r="A56" s="59">
        <v>1999</v>
      </c>
      <c r="B56" s="127" t="s">
        <v>94</v>
      </c>
      <c r="C56" s="116">
        <v>6007</v>
      </c>
      <c r="D56" s="122"/>
      <c r="E56" s="123"/>
      <c r="F56" s="50"/>
      <c r="G56" s="149"/>
      <c r="H56" s="106"/>
      <c r="I56" s="59"/>
    </row>
    <row r="57" customHeight="1" spans="1:21">
      <c r="A57" s="59">
        <v>2001</v>
      </c>
      <c r="B57" s="59" t="s">
        <v>95</v>
      </c>
      <c r="C57" s="59">
        <v>6007002</v>
      </c>
      <c r="D57" s="133" t="s">
        <v>96</v>
      </c>
      <c r="E57" s="125" t="s">
        <v>17</v>
      </c>
      <c r="F57" s="50">
        <v>19180</v>
      </c>
      <c r="G57" s="149">
        <v>16973</v>
      </c>
      <c r="H57" s="106"/>
      <c r="I57" s="59"/>
    </row>
    <row r="58" customHeight="1" spans="1:21">
      <c r="A58" s="59">
        <v>2014</v>
      </c>
      <c r="B58" s="59" t="s">
        <v>97</v>
      </c>
      <c r="C58" s="152">
        <v>6007004002</v>
      </c>
      <c r="D58" s="97" t="s">
        <v>98</v>
      </c>
      <c r="E58" s="109" t="s">
        <v>99</v>
      </c>
      <c r="F58" s="50">
        <v>200</v>
      </c>
      <c r="G58" s="149">
        <v>177</v>
      </c>
      <c r="H58" s="106"/>
      <c r="I58" s="59"/>
    </row>
    <row r="59" customHeight="1" spans="1:21">
      <c r="A59" s="59">
        <v>2013</v>
      </c>
      <c r="B59" s="59" t="s">
        <v>97</v>
      </c>
      <c r="C59" s="152">
        <v>6007004001</v>
      </c>
      <c r="D59" s="97" t="s">
        <v>100</v>
      </c>
      <c r="E59" s="109" t="s">
        <v>99</v>
      </c>
      <c r="F59" s="50">
        <v>360</v>
      </c>
      <c r="G59" s="149">
        <v>319</v>
      </c>
      <c r="H59" s="106"/>
      <c r="I59" s="59"/>
    </row>
    <row r="60" customHeight="1" spans="1:21">
      <c r="A60" s="153"/>
      <c r="B60" s="113" t="s">
        <v>101</v>
      </c>
      <c r="C60" s="154"/>
      <c r="D60" s="154" t="s">
        <v>102</v>
      </c>
      <c r="E60" s="125" t="s">
        <v>87</v>
      </c>
      <c r="F60" s="50">
        <v>8000</v>
      </c>
      <c r="G60" s="149">
        <v>7080</v>
      </c>
      <c r="H60" s="106"/>
      <c r="I60" s="154"/>
      <c r="J60" s="23"/>
    </row>
    <row r="61" customHeight="1" spans="1:21">
      <c r="A61" s="97"/>
      <c r="B61" s="155"/>
      <c r="C61" s="154"/>
      <c r="D61" s="154" t="s">
        <v>103</v>
      </c>
      <c r="E61" s="125" t="s">
        <v>87</v>
      </c>
      <c r="F61" s="50">
        <v>11000</v>
      </c>
      <c r="G61" s="149">
        <v>9735</v>
      </c>
      <c r="H61" s="106"/>
      <c r="I61" s="154"/>
      <c r="U61" s="23"/>
    </row>
    <row r="62" customHeight="1" spans="1:21">
      <c r="A62" s="97"/>
      <c r="B62" s="156"/>
      <c r="C62" s="154"/>
      <c r="D62" s="154" t="s">
        <v>104</v>
      </c>
      <c r="E62" s="125" t="s">
        <v>87</v>
      </c>
      <c r="F62" s="50">
        <v>16000</v>
      </c>
      <c r="G62" s="149">
        <v>14159</v>
      </c>
      <c r="H62" s="106"/>
      <c r="I62" s="154"/>
      <c r="U62" s="23"/>
    </row>
    <row r="63" s="12" customFormat="1" ht="21.95" customHeight="1" spans="1:21">
      <c r="A63" s="59"/>
      <c r="B63" s="59" t="s">
        <v>105</v>
      </c>
      <c r="C63" s="59"/>
      <c r="D63" s="59"/>
      <c r="E63" s="109" t="s">
        <v>87</v>
      </c>
      <c r="F63" s="50">
        <v>180</v>
      </c>
      <c r="G63" s="149">
        <v>159</v>
      </c>
      <c r="H63" s="106"/>
      <c r="I63" s="150" t="s">
        <v>106</v>
      </c>
      <c r="U63" s="23"/>
    </row>
    <row r="64" customHeight="1" spans="1:21">
      <c r="A64" s="97"/>
      <c r="B64" s="59" t="s">
        <v>107</v>
      </c>
      <c r="C64" s="59"/>
      <c r="D64" s="59"/>
      <c r="E64" s="109" t="s">
        <v>99</v>
      </c>
      <c r="F64" s="50">
        <v>19</v>
      </c>
      <c r="G64" s="149">
        <v>17</v>
      </c>
      <c r="H64" s="106"/>
      <c r="I64" s="150" t="s">
        <v>108</v>
      </c>
    </row>
    <row r="65" customHeight="1" spans="1:9">
      <c r="A65" s="97"/>
      <c r="B65" s="59" t="s">
        <v>109</v>
      </c>
      <c r="C65" s="59"/>
      <c r="D65" s="59"/>
      <c r="E65" s="109" t="s">
        <v>87</v>
      </c>
      <c r="F65" s="50">
        <v>85</v>
      </c>
      <c r="G65" s="149">
        <v>75</v>
      </c>
      <c r="H65" s="106"/>
      <c r="I65" s="97"/>
    </row>
    <row r="66" customHeight="1" spans="1:9">
      <c r="A66" s="97"/>
      <c r="B66" s="59" t="s">
        <v>110</v>
      </c>
      <c r="C66" s="59"/>
      <c r="D66" s="59"/>
      <c r="E66" s="109" t="s">
        <v>87</v>
      </c>
      <c r="F66" s="50">
        <v>95</v>
      </c>
      <c r="G66" s="149">
        <v>84</v>
      </c>
      <c r="H66" s="106"/>
      <c r="I66" s="97"/>
    </row>
    <row r="67" customHeight="1" spans="1:9">
      <c r="A67" s="97"/>
      <c r="B67" s="113" t="s">
        <v>111</v>
      </c>
      <c r="C67" s="97"/>
      <c r="D67" s="97" t="s">
        <v>112</v>
      </c>
      <c r="E67" s="109" t="s">
        <v>99</v>
      </c>
      <c r="F67" s="59">
        <v>117</v>
      </c>
      <c r="G67" s="157">
        <f t="shared" ref="G67:G69" si="0">F67/1.13</f>
        <v>103.53982300885</v>
      </c>
      <c r="H67" s="106"/>
      <c r="I67" s="158" t="s">
        <v>113</v>
      </c>
    </row>
    <row r="68" customHeight="1" spans="1:9">
      <c r="A68" s="97"/>
      <c r="B68" s="155"/>
      <c r="C68" s="97"/>
      <c r="D68" s="97" t="s">
        <v>114</v>
      </c>
      <c r="E68" s="109" t="s">
        <v>99</v>
      </c>
      <c r="F68" s="59">
        <v>137</v>
      </c>
      <c r="G68" s="157">
        <f t="shared" si="0"/>
        <v>121.238938053097</v>
      </c>
      <c r="H68" s="106"/>
      <c r="I68" s="159"/>
    </row>
    <row r="69" customHeight="1" spans="1:9">
      <c r="A69" s="97"/>
      <c r="B69" s="156"/>
      <c r="C69" s="97"/>
      <c r="D69" s="97" t="s">
        <v>115</v>
      </c>
      <c r="E69" s="109" t="s">
        <v>99</v>
      </c>
      <c r="F69" s="59">
        <v>157</v>
      </c>
      <c r="G69" s="157">
        <f t="shared" si="0"/>
        <v>138.938053097345</v>
      </c>
      <c r="H69" s="106"/>
      <c r="I69" s="160"/>
    </row>
  </sheetData>
  <mergeCells count="18">
    <mergeCell ref="A1:I1"/>
    <mergeCell ref="F2:G2"/>
    <mergeCell ref="B4:G4"/>
    <mergeCell ref="D5:G5"/>
    <mergeCell ref="A2:A3"/>
    <mergeCell ref="B2:B3"/>
    <mergeCell ref="B60:B62"/>
    <mergeCell ref="B67:B69"/>
    <mergeCell ref="C2:C3"/>
    <mergeCell ref="D2:D3"/>
    <mergeCell ref="E2:E3"/>
    <mergeCell ref="H2:H3"/>
    <mergeCell ref="H4:H38"/>
    <mergeCell ref="H39:H51"/>
    <mergeCell ref="H52:H69"/>
    <mergeCell ref="I2:I3"/>
    <mergeCell ref="I39:I51"/>
    <mergeCell ref="I67:I69"/>
  </mergeCells>
  <pageMargins left="0.748031496062992" right="0.748031496062992" top="0.984251968503937" bottom="0.590551181102362" header="0.511811023622047" footer="0.511811023622047"/>
  <pageSetup paperSize="9" scale="70" fitToWidth="0" fitToHeight="0" orientation="portrait" horizont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1" sqref="A1:I1"/>
    </sheetView>
  </sheetViews>
  <sheetFormatPr defaultColWidth="9" defaultRowHeight="14.25"/>
  <cols>
    <col min="1" max="1" width="5.75" style="13" customWidth="1"/>
    <col min="2" max="2" width="28.75" style="13" customWidth="1"/>
    <col min="3" max="3" width="12.2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5.5" customHeight="1" spans="1:10">
      <c r="A1" s="15" t="s">
        <v>123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124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3429</v>
      </c>
      <c r="G7" s="34">
        <v>3035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3328</v>
      </c>
      <c r="G8" s="37">
        <v>2945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4112</v>
      </c>
      <c r="G10" s="37">
        <v>3639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4750</v>
      </c>
      <c r="G11" s="37">
        <v>4204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3611</v>
      </c>
      <c r="G13" s="37">
        <v>3196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4088</v>
      </c>
      <c r="G14" s="37">
        <v>3618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5267</v>
      </c>
      <c r="G15" s="37">
        <v>4661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5194</v>
      </c>
      <c r="G16" s="37">
        <v>4596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5411</v>
      </c>
      <c r="G17" s="37">
        <v>4788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4762</v>
      </c>
      <c r="G18" s="37">
        <v>4214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4484</v>
      </c>
      <c r="G23" s="37">
        <v>3968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5484</v>
      </c>
      <c r="G24" s="37">
        <v>4853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3113</v>
      </c>
      <c r="G25" s="37">
        <v>2755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2.89</v>
      </c>
      <c r="G27" s="37">
        <v>2.56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100"/>
      <c r="G29" s="10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100">
        <v>1470</v>
      </c>
      <c r="G30" s="101">
        <v>1349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100">
        <v>1780</v>
      </c>
      <c r="G31" s="101">
        <v>1633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100"/>
      <c r="G32" s="10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100"/>
      <c r="G33" s="101"/>
      <c r="H33" s="27"/>
      <c r="I33" s="28"/>
      <c r="J33" s="53"/>
    </row>
    <row r="34" ht="14.1" customHeight="1" spans="1:12">
      <c r="A34" s="24">
        <v>1688</v>
      </c>
      <c r="B34" s="25" t="s">
        <v>61</v>
      </c>
      <c r="C34" s="55">
        <v>5509001</v>
      </c>
      <c r="D34" s="39"/>
      <c r="E34" s="32" t="s">
        <v>17</v>
      </c>
      <c r="F34" s="100">
        <v>365</v>
      </c>
      <c r="G34" s="101">
        <v>323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100">
        <v>534</v>
      </c>
      <c r="G35" s="101">
        <v>473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100">
        <v>670</v>
      </c>
      <c r="G36" s="101">
        <v>593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105</v>
      </c>
      <c r="G39" s="59">
        <v>93</v>
      </c>
      <c r="H39" s="27"/>
      <c r="I39" s="28"/>
      <c r="J39" s="23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60" t="s">
        <v>91</v>
      </c>
      <c r="E53" s="32" t="s">
        <v>87</v>
      </c>
      <c r="F53" s="59">
        <v>1494</v>
      </c>
      <c r="G53" s="59">
        <v>1322</v>
      </c>
      <c r="H53" s="27" t="s">
        <v>133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60" t="s">
        <v>91</v>
      </c>
      <c r="E54" s="32" t="s">
        <v>87</v>
      </c>
      <c r="F54" s="59">
        <v>2709</v>
      </c>
      <c r="G54" s="59">
        <v>2397</v>
      </c>
      <c r="H54" s="27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60" t="s">
        <v>93</v>
      </c>
      <c r="E55" s="32" t="s">
        <v>87</v>
      </c>
      <c r="F55" s="59">
        <v>3924</v>
      </c>
      <c r="G55" s="59">
        <v>3473</v>
      </c>
      <c r="H55" s="27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27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60"/>
      <c r="E57" s="25"/>
      <c r="F57" s="59"/>
      <c r="G57" s="59"/>
      <c r="H57" s="27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60" t="s">
        <v>96</v>
      </c>
      <c r="E58" s="32" t="s">
        <v>17</v>
      </c>
      <c r="F58" s="59">
        <v>20180</v>
      </c>
      <c r="G58" s="59">
        <v>17858</v>
      </c>
      <c r="H58" s="27"/>
      <c r="I58" s="28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60" t="s">
        <v>98</v>
      </c>
      <c r="E59" s="32" t="s">
        <v>134</v>
      </c>
      <c r="F59" s="59">
        <v>200</v>
      </c>
      <c r="G59" s="59">
        <v>177</v>
      </c>
      <c r="H59" s="27"/>
      <c r="I59" s="28"/>
      <c r="J59" s="23"/>
    </row>
    <row r="60" ht="14.1" customHeight="1" spans="1:21">
      <c r="A60" s="24">
        <v>2013</v>
      </c>
      <c r="B60" s="25" t="s">
        <v>97</v>
      </c>
      <c r="C60" s="65">
        <v>6007004001</v>
      </c>
      <c r="D60" s="60" t="s">
        <v>100</v>
      </c>
      <c r="E60" s="32" t="s">
        <v>134</v>
      </c>
      <c r="F60" s="59">
        <v>360</v>
      </c>
      <c r="G60" s="59">
        <v>319</v>
      </c>
      <c r="H60" s="27"/>
      <c r="I60" s="28"/>
      <c r="J60" s="23"/>
    </row>
    <row r="61" ht="14.1" customHeight="1" spans="1:21">
      <c r="A61" s="102"/>
      <c r="B61" s="25" t="s">
        <v>101</v>
      </c>
      <c r="C61" s="25"/>
      <c r="D61" s="60" t="s">
        <v>102</v>
      </c>
      <c r="E61" s="32" t="s">
        <v>87</v>
      </c>
      <c r="F61" s="59">
        <v>8000</v>
      </c>
      <c r="G61" s="59">
        <v>7080</v>
      </c>
      <c r="H61" s="27"/>
      <c r="I61" s="28"/>
      <c r="J61" s="23"/>
    </row>
    <row r="62" ht="14.1" customHeight="1" spans="1:21">
      <c r="A62" s="24"/>
      <c r="B62" s="25"/>
      <c r="C62" s="25"/>
      <c r="D62" s="60" t="s">
        <v>103</v>
      </c>
      <c r="E62" s="32" t="s">
        <v>87</v>
      </c>
      <c r="F62" s="59">
        <v>11000</v>
      </c>
      <c r="G62" s="59">
        <v>9735</v>
      </c>
      <c r="H62" s="27"/>
      <c r="I62" s="28"/>
      <c r="U62" s="23"/>
    </row>
    <row r="63" ht="14.1" customHeight="1" spans="1:21">
      <c r="A63" s="24"/>
      <c r="B63" s="25"/>
      <c r="C63" s="25"/>
      <c r="D63" s="60" t="s">
        <v>104</v>
      </c>
      <c r="E63" s="32" t="s">
        <v>87</v>
      </c>
      <c r="F63" s="59">
        <v>16000</v>
      </c>
      <c r="G63" s="59">
        <v>14159</v>
      </c>
      <c r="H63" s="27"/>
      <c r="I63" s="28"/>
      <c r="U63" s="23"/>
    </row>
    <row r="64" s="12" customFormat="1" ht="21.95" customHeight="1" spans="1:21">
      <c r="A64" s="24"/>
      <c r="B64" s="25" t="s">
        <v>105</v>
      </c>
      <c r="C64" s="25"/>
      <c r="D64" s="60"/>
      <c r="E64" s="32" t="s">
        <v>87</v>
      </c>
      <c r="F64" s="59">
        <v>180</v>
      </c>
      <c r="G64" s="59">
        <v>159</v>
      </c>
      <c r="H64" s="27"/>
      <c r="I64" s="61" t="s">
        <v>106</v>
      </c>
      <c r="U64" s="23"/>
    </row>
    <row r="65" ht="14.1" customHeight="1" spans="1:21">
      <c r="A65" s="24"/>
      <c r="B65" s="25" t="s">
        <v>107</v>
      </c>
      <c r="C65" s="25"/>
      <c r="D65" s="60"/>
      <c r="E65" s="32" t="s">
        <v>134</v>
      </c>
      <c r="F65" s="59">
        <v>19</v>
      </c>
      <c r="G65" s="59">
        <v>17</v>
      </c>
      <c r="H65" s="27"/>
      <c r="I65" s="61" t="s">
        <v>108</v>
      </c>
      <c r="U65" s="23"/>
    </row>
    <row r="66" ht="14.1" customHeight="1" spans="1:21">
      <c r="A66" s="24"/>
      <c r="B66" s="25" t="s">
        <v>109</v>
      </c>
      <c r="C66" s="25"/>
      <c r="D66" s="60"/>
      <c r="E66" s="32" t="s">
        <v>87</v>
      </c>
      <c r="F66" s="59">
        <v>85</v>
      </c>
      <c r="G66" s="59">
        <v>75</v>
      </c>
      <c r="H66" s="27"/>
      <c r="I66" s="28"/>
      <c r="U66" s="23"/>
    </row>
    <row r="67" ht="14.1" customHeight="1" spans="1:21">
      <c r="A67" s="24"/>
      <c r="B67" s="25" t="s">
        <v>110</v>
      </c>
      <c r="C67" s="25"/>
      <c r="D67" s="60"/>
      <c r="E67" s="32" t="s">
        <v>87</v>
      </c>
      <c r="F67" s="59">
        <v>95</v>
      </c>
      <c r="G67" s="59">
        <v>84</v>
      </c>
      <c r="H67" s="27"/>
      <c r="I67" s="28"/>
      <c r="J67" s="23"/>
    </row>
    <row r="68" ht="18" spans="1:21">
      <c r="A68" s="24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27"/>
      <c r="I68" s="82" t="s">
        <v>113</v>
      </c>
    </row>
    <row r="69" ht="18" spans="1:21">
      <c r="A69" s="24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27"/>
      <c r="I69" s="83"/>
    </row>
    <row r="70" ht="18.75" spans="1:21">
      <c r="A70" s="103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2"/>
      <c r="I70" s="84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106" zoomScaleNormal="106" workbookViewId="0">
      <selection activeCell="F7" sqref="F7:G27"/>
    </sheetView>
  </sheetViews>
  <sheetFormatPr defaultColWidth="9" defaultRowHeight="14.25"/>
  <cols>
    <col min="1" max="1" width="5.75" style="13" customWidth="1"/>
    <col min="2" max="2" width="25.6583333333333" style="13" customWidth="1"/>
    <col min="3" max="3" width="12.37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125" style="13" customWidth="1"/>
    <col min="9" max="9" width="12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135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136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93">
        <v>3450</v>
      </c>
      <c r="G7" s="93">
        <v>3053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93">
        <v>3328</v>
      </c>
      <c r="G8" s="93">
        <v>2945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93">
        <v>4720</v>
      </c>
      <c r="G9" s="93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93">
        <v>4112</v>
      </c>
      <c r="G10" s="93">
        <v>3639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93">
        <v>4750</v>
      </c>
      <c r="G11" s="93">
        <v>4204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93">
        <v>5.55</v>
      </c>
      <c r="G12" s="93">
        <v>4.9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93">
        <v>3561</v>
      </c>
      <c r="G13" s="93">
        <v>3151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93">
        <v>4108</v>
      </c>
      <c r="G14" s="93">
        <v>3635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93">
        <v>5267</v>
      </c>
      <c r="G15" s="93">
        <v>4661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93">
        <v>5244</v>
      </c>
      <c r="G16" s="93">
        <v>4641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93">
        <v>5411</v>
      </c>
      <c r="G17" s="93">
        <v>4788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93">
        <v>4812</v>
      </c>
      <c r="G18" s="93">
        <v>4258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93">
        <v>5</v>
      </c>
      <c r="G19" s="93">
        <v>4.4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93">
        <v>5.02</v>
      </c>
      <c r="G20" s="93">
        <v>4.4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93"/>
      <c r="G21" s="93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93"/>
      <c r="G22" s="93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93">
        <v>4165</v>
      </c>
      <c r="G23" s="93">
        <v>3686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93">
        <v>5165</v>
      </c>
      <c r="G24" s="93">
        <v>4571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93">
        <v>2980</v>
      </c>
      <c r="G25" s="93">
        <v>2637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93"/>
      <c r="G26" s="93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93">
        <v>2.92</v>
      </c>
      <c r="G27" s="93">
        <v>2.58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98" t="s">
        <v>67</v>
      </c>
      <c r="G2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9"/>
      <c r="G29" s="59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9">
        <v>1570</v>
      </c>
      <c r="G30" s="59">
        <v>1440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9">
        <v>1740</v>
      </c>
      <c r="G31" s="59">
        <v>1596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9"/>
      <c r="G32" s="59"/>
      <c r="H32" s="27"/>
      <c r="I32" s="28"/>
      <c r="J32" s="53"/>
    </row>
    <row r="33" ht="14.1" customHeight="1" spans="1:12">
      <c r="A33" s="89">
        <v>1637</v>
      </c>
      <c r="B33" s="90" t="s">
        <v>137</v>
      </c>
      <c r="C33" s="91">
        <v>5503003</v>
      </c>
      <c r="D33" s="91"/>
      <c r="E33" s="92" t="s">
        <v>17</v>
      </c>
      <c r="F33" s="59">
        <v>270</v>
      </c>
      <c r="G33" s="59">
        <v>262</v>
      </c>
      <c r="H33" s="27"/>
      <c r="I33" s="28"/>
      <c r="J33" s="53"/>
    </row>
    <row r="34" ht="14.1" customHeight="1" spans="1:12">
      <c r="A34" s="24">
        <v>1687</v>
      </c>
      <c r="B34" s="44" t="s">
        <v>59</v>
      </c>
      <c r="C34" s="25">
        <v>5509</v>
      </c>
      <c r="D34" s="54"/>
      <c r="E34" s="32"/>
      <c r="F34" s="59"/>
      <c r="G34" s="59"/>
      <c r="H34" s="27"/>
      <c r="I34" s="28"/>
      <c r="J34" s="53"/>
    </row>
    <row r="35" ht="14.1" customHeight="1" spans="1:12">
      <c r="A35" s="24">
        <v>1688</v>
      </c>
      <c r="B35" s="25" t="s">
        <v>119</v>
      </c>
      <c r="C35" s="55">
        <v>5509001</v>
      </c>
      <c r="D35" s="39"/>
      <c r="E35" s="32" t="s">
        <v>17</v>
      </c>
      <c r="F35" s="59">
        <v>375</v>
      </c>
      <c r="G35" s="59">
        <v>332</v>
      </c>
      <c r="H35" s="27"/>
      <c r="I35" s="28" t="s">
        <v>62</v>
      </c>
      <c r="J35" s="23"/>
    </row>
    <row r="36" ht="14.1" customHeight="1" spans="1:12">
      <c r="A36" s="24">
        <v>1689</v>
      </c>
      <c r="B36" s="32" t="s">
        <v>130</v>
      </c>
      <c r="C36" s="55">
        <v>5509002</v>
      </c>
      <c r="D36" s="39"/>
      <c r="E36" s="32" t="s">
        <v>17</v>
      </c>
      <c r="F36" s="59">
        <v>504</v>
      </c>
      <c r="G36" s="59">
        <v>446</v>
      </c>
      <c r="H36" s="27"/>
      <c r="I36" s="28" t="s">
        <v>62</v>
      </c>
      <c r="J36" s="23"/>
    </row>
    <row r="37" ht="14.1" customHeight="1" spans="1:12">
      <c r="A37" s="24">
        <v>1693</v>
      </c>
      <c r="B37" s="32" t="s">
        <v>131</v>
      </c>
      <c r="C37" s="55">
        <v>5509003</v>
      </c>
      <c r="D37" s="39"/>
      <c r="E37" s="32" t="s">
        <v>17</v>
      </c>
      <c r="F37" s="59">
        <v>670</v>
      </c>
      <c r="G37" s="59">
        <v>593</v>
      </c>
      <c r="H37" s="27"/>
      <c r="I37" s="28" t="s">
        <v>62</v>
      </c>
      <c r="J37" s="23"/>
    </row>
    <row r="38" ht="14.1" customHeight="1" spans="1:12">
      <c r="A38" s="24" t="s">
        <v>65</v>
      </c>
      <c r="B38" s="43" t="s">
        <v>66</v>
      </c>
      <c r="C38" s="43"/>
      <c r="D38" s="43"/>
      <c r="E38" s="43"/>
      <c r="F38" s="96" t="s">
        <v>67</v>
      </c>
      <c r="G38" s="97"/>
      <c r="H38" s="27"/>
      <c r="I38" s="28"/>
      <c r="J38" s="23"/>
    </row>
    <row r="39" ht="14.1" customHeight="1" spans="1:12">
      <c r="A39" s="24">
        <v>1717</v>
      </c>
      <c r="B39" s="44" t="s">
        <v>68</v>
      </c>
      <c r="C39" s="55">
        <v>6001</v>
      </c>
      <c r="D39" s="58"/>
      <c r="E39" s="58"/>
      <c r="F39" s="99"/>
      <c r="G39" s="99"/>
      <c r="H39" s="27"/>
      <c r="I39" s="28"/>
      <c r="J39" s="23"/>
    </row>
    <row r="40" ht="14.1" customHeight="1" spans="1:12">
      <c r="A40" s="24">
        <v>1720</v>
      </c>
      <c r="B40" s="25" t="s">
        <v>69</v>
      </c>
      <c r="C40" s="25">
        <v>6001003</v>
      </c>
      <c r="D40" s="31" t="s">
        <v>70</v>
      </c>
      <c r="E40" s="32" t="s">
        <v>132</v>
      </c>
      <c r="F40" s="99">
        <v>105</v>
      </c>
      <c r="G40" s="99">
        <v>93</v>
      </c>
      <c r="H40" s="27"/>
      <c r="I40" s="28"/>
      <c r="J40" s="23"/>
    </row>
    <row r="41" ht="14.1" customHeight="1" spans="1:12">
      <c r="A41" s="24">
        <v>1778</v>
      </c>
      <c r="B41" s="60" t="s">
        <v>72</v>
      </c>
      <c r="C41" s="25">
        <v>6001061</v>
      </c>
      <c r="D41" s="60" t="s">
        <v>73</v>
      </c>
      <c r="E41" s="25" t="s">
        <v>74</v>
      </c>
      <c r="F41" s="99">
        <v>4232</v>
      </c>
      <c r="G41" s="99">
        <v>3745</v>
      </c>
      <c r="H41" s="27" t="s">
        <v>75</v>
      </c>
      <c r="I41" s="61" t="s">
        <v>76</v>
      </c>
      <c r="J41" s="23"/>
      <c r="L41" s="62"/>
    </row>
    <row r="42" ht="14.1" customHeight="1" spans="1:12">
      <c r="A42" s="24">
        <v>1779</v>
      </c>
      <c r="B42" s="60" t="s">
        <v>77</v>
      </c>
      <c r="C42" s="25">
        <v>6001062</v>
      </c>
      <c r="D42" s="60" t="s">
        <v>73</v>
      </c>
      <c r="E42" s="25" t="s">
        <v>74</v>
      </c>
      <c r="F42" s="99">
        <v>3341</v>
      </c>
      <c r="G42" s="99">
        <v>2957</v>
      </c>
      <c r="H42" s="27"/>
      <c r="I42" s="61"/>
      <c r="J42" s="23"/>
      <c r="L42" s="62"/>
    </row>
    <row r="43" ht="14.1" customHeight="1" spans="1:12">
      <c r="A43" s="24">
        <v>1780</v>
      </c>
      <c r="B43" s="60" t="s">
        <v>78</v>
      </c>
      <c r="C43" s="25">
        <v>6001063</v>
      </c>
      <c r="D43" s="60" t="s">
        <v>73</v>
      </c>
      <c r="E43" s="25" t="s">
        <v>74</v>
      </c>
      <c r="F43" s="99">
        <v>3087</v>
      </c>
      <c r="G43" s="99">
        <v>2732</v>
      </c>
      <c r="H43" s="27"/>
      <c r="I43" s="61"/>
      <c r="J43" s="23"/>
      <c r="L43" s="62"/>
    </row>
    <row r="44" ht="14.1" customHeight="1" spans="1:12">
      <c r="A44" s="24">
        <v>1787</v>
      </c>
      <c r="B44" s="60" t="s">
        <v>79</v>
      </c>
      <c r="C44" s="25">
        <v>6001070</v>
      </c>
      <c r="D44" s="60" t="s">
        <v>73</v>
      </c>
      <c r="E44" s="25" t="s">
        <v>74</v>
      </c>
      <c r="F44" s="99">
        <v>7386</v>
      </c>
      <c r="G44" s="99">
        <v>6536</v>
      </c>
      <c r="H44" s="27"/>
      <c r="I44" s="61"/>
      <c r="J44" s="23"/>
      <c r="L44" s="62"/>
    </row>
    <row r="45" ht="14.1" customHeight="1" spans="1:12">
      <c r="A45" s="24">
        <v>1788</v>
      </c>
      <c r="B45" s="60" t="s">
        <v>80</v>
      </c>
      <c r="C45" s="25">
        <v>6001071</v>
      </c>
      <c r="D45" s="60" t="s">
        <v>73</v>
      </c>
      <c r="E45" s="25" t="s">
        <v>74</v>
      </c>
      <c r="F45" s="99">
        <v>5964</v>
      </c>
      <c r="G45" s="99">
        <v>5278</v>
      </c>
      <c r="H45" s="27"/>
      <c r="I45" s="61"/>
      <c r="J45" s="23"/>
      <c r="L45" s="62"/>
    </row>
    <row r="46" ht="14.1" customHeight="1" spans="1:12">
      <c r="A46" s="24">
        <v>1789</v>
      </c>
      <c r="B46" s="60" t="s">
        <v>81</v>
      </c>
      <c r="C46" s="25">
        <v>6001072</v>
      </c>
      <c r="D46" s="60" t="s">
        <v>73</v>
      </c>
      <c r="E46" s="25" t="s">
        <v>74</v>
      </c>
      <c r="F46" s="99">
        <v>5554</v>
      </c>
      <c r="G46" s="99">
        <v>4915</v>
      </c>
      <c r="H46" s="27"/>
      <c r="I46" s="61"/>
      <c r="J46" s="23"/>
      <c r="L46" s="62"/>
    </row>
    <row r="47" ht="14.1" customHeight="1" spans="1:12">
      <c r="A47" s="24">
        <v>1793</v>
      </c>
      <c r="B47" s="60" t="s">
        <v>82</v>
      </c>
      <c r="C47" s="25">
        <v>6001076</v>
      </c>
      <c r="D47" s="60" t="s">
        <v>73</v>
      </c>
      <c r="E47" s="25" t="s">
        <v>74</v>
      </c>
      <c r="F47" s="99">
        <v>11164</v>
      </c>
      <c r="G47" s="99">
        <v>9880</v>
      </c>
      <c r="H47" s="27"/>
      <c r="I47" s="61"/>
      <c r="J47" s="23"/>
      <c r="L47" s="62"/>
    </row>
    <row r="48" ht="14.1" customHeight="1" spans="1:12">
      <c r="A48" s="24">
        <v>1794</v>
      </c>
      <c r="B48" s="60" t="s">
        <v>83</v>
      </c>
      <c r="C48" s="25">
        <v>6001077</v>
      </c>
      <c r="D48" s="60" t="s">
        <v>73</v>
      </c>
      <c r="E48" s="25" t="s">
        <v>74</v>
      </c>
      <c r="F48" s="99">
        <v>9221</v>
      </c>
      <c r="G48" s="99">
        <v>8160</v>
      </c>
      <c r="H48" s="27"/>
      <c r="I48" s="61"/>
      <c r="J48" s="23"/>
      <c r="L48" s="62"/>
    </row>
    <row r="49" ht="14.1" customHeight="1" spans="1:21">
      <c r="A49" s="24">
        <v>1795</v>
      </c>
      <c r="B49" s="60" t="s">
        <v>84</v>
      </c>
      <c r="C49" s="25">
        <v>6001078</v>
      </c>
      <c r="D49" s="60" t="s">
        <v>73</v>
      </c>
      <c r="E49" s="25" t="s">
        <v>74</v>
      </c>
      <c r="F49" s="99">
        <v>8885</v>
      </c>
      <c r="G49" s="99">
        <v>7863</v>
      </c>
      <c r="H49" s="27"/>
      <c r="I49" s="61"/>
      <c r="J49" s="23"/>
      <c r="L49" s="62"/>
    </row>
    <row r="50" ht="14.1" customHeight="1" spans="1:21">
      <c r="A50" s="24">
        <v>1892</v>
      </c>
      <c r="B50" s="44" t="s">
        <v>85</v>
      </c>
      <c r="C50" s="25">
        <v>6003</v>
      </c>
      <c r="D50" s="45"/>
      <c r="E50" s="45"/>
      <c r="F50" s="99"/>
      <c r="G50" s="99"/>
      <c r="H50" s="27"/>
      <c r="I50" s="61"/>
      <c r="J50" s="23"/>
      <c r="L50" s="62"/>
    </row>
    <row r="51" ht="14.1" customHeight="1" spans="1:21">
      <c r="A51" s="24">
        <v>1893</v>
      </c>
      <c r="B51" s="25" t="s">
        <v>86</v>
      </c>
      <c r="C51" s="25">
        <v>6003001</v>
      </c>
      <c r="D51" s="31"/>
      <c r="E51" s="32" t="s">
        <v>87</v>
      </c>
      <c r="F51" s="99">
        <v>940</v>
      </c>
      <c r="G51" s="99">
        <v>832</v>
      </c>
      <c r="H51" s="27"/>
      <c r="I51" s="61"/>
      <c r="J51" s="23"/>
      <c r="L51" s="62"/>
    </row>
    <row r="52" ht="14.1" customHeight="1" spans="1:21">
      <c r="A52" s="24">
        <v>1894</v>
      </c>
      <c r="B52" s="25" t="s">
        <v>88</v>
      </c>
      <c r="C52" s="25">
        <v>6003002</v>
      </c>
      <c r="D52" s="31"/>
      <c r="E52" s="32" t="s">
        <v>87</v>
      </c>
      <c r="F52" s="99">
        <v>2109</v>
      </c>
      <c r="G52" s="99">
        <v>1866</v>
      </c>
      <c r="H52" s="27"/>
      <c r="I52" s="61"/>
      <c r="J52" s="23"/>
      <c r="L52" s="62"/>
    </row>
    <row r="53" ht="14.1" customHeight="1" spans="1:21">
      <c r="A53" s="24">
        <v>1895</v>
      </c>
      <c r="B53" s="25" t="s">
        <v>89</v>
      </c>
      <c r="C53" s="25">
        <v>6003003</v>
      </c>
      <c r="D53" s="31"/>
      <c r="E53" s="32" t="s">
        <v>87</v>
      </c>
      <c r="F53" s="99">
        <v>2710</v>
      </c>
      <c r="G53" s="99">
        <v>2398</v>
      </c>
      <c r="H53" s="27"/>
      <c r="I53" s="61"/>
      <c r="J53" s="23"/>
      <c r="L53" s="62"/>
    </row>
    <row r="54" ht="14.1" customHeight="1" spans="1:21">
      <c r="A54" s="24"/>
      <c r="B54" s="25" t="s">
        <v>90</v>
      </c>
      <c r="C54" s="25"/>
      <c r="D54" s="31" t="s">
        <v>91</v>
      </c>
      <c r="E54" s="32" t="s">
        <v>87</v>
      </c>
      <c r="F54" s="99">
        <v>1494</v>
      </c>
      <c r="G54" s="99">
        <v>1322</v>
      </c>
      <c r="H54" s="63" t="s">
        <v>138</v>
      </c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91</v>
      </c>
      <c r="E55" s="32" t="s">
        <v>87</v>
      </c>
      <c r="F55" s="99">
        <v>2709</v>
      </c>
      <c r="G55" s="99">
        <v>2397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31" t="s">
        <v>93</v>
      </c>
      <c r="E56" s="32" t="s">
        <v>87</v>
      </c>
      <c r="F56" s="99">
        <v>3924</v>
      </c>
      <c r="G56" s="99">
        <v>3473</v>
      </c>
      <c r="H56" s="64"/>
      <c r="I56" s="61"/>
      <c r="J56" s="23"/>
      <c r="L56" s="62"/>
    </row>
    <row r="57" ht="14.1" customHeight="1" spans="1:21">
      <c r="A57" s="24"/>
      <c r="B57" s="25" t="s">
        <v>92</v>
      </c>
      <c r="C57" s="25"/>
      <c r="D57" s="60">
        <v>240</v>
      </c>
      <c r="E57" s="32" t="s">
        <v>87</v>
      </c>
      <c r="F57" s="99">
        <v>6072</v>
      </c>
      <c r="G57" s="99">
        <v>5373</v>
      </c>
      <c r="H57" s="64"/>
      <c r="I57" s="61"/>
      <c r="J57" s="23"/>
      <c r="L57" s="62"/>
    </row>
    <row r="58" ht="14.1" customHeight="1" spans="1:21">
      <c r="A58" s="24">
        <v>1999</v>
      </c>
      <c r="B58" s="44" t="s">
        <v>94</v>
      </c>
      <c r="C58" s="25">
        <v>6007</v>
      </c>
      <c r="D58" s="45"/>
      <c r="E58" s="45"/>
      <c r="F58" s="99"/>
      <c r="G58" s="99"/>
      <c r="H58" s="64"/>
      <c r="I58" s="28"/>
      <c r="J58" s="23"/>
    </row>
    <row r="59" ht="14.1" customHeight="1" spans="1:21">
      <c r="A59" s="24">
        <v>2001</v>
      </c>
      <c r="B59" s="25" t="s">
        <v>95</v>
      </c>
      <c r="C59" s="25">
        <v>6007002</v>
      </c>
      <c r="D59" s="31" t="s">
        <v>96</v>
      </c>
      <c r="E59" s="32" t="s">
        <v>17</v>
      </c>
      <c r="F59" s="99">
        <v>20180</v>
      </c>
      <c r="G59" s="99">
        <v>17858</v>
      </c>
      <c r="H59" s="64"/>
      <c r="I59" s="28"/>
      <c r="J59" s="23"/>
    </row>
    <row r="60" ht="14.1" customHeight="1" spans="1:21">
      <c r="A60" s="24">
        <v>2014</v>
      </c>
      <c r="B60" s="25" t="s">
        <v>97</v>
      </c>
      <c r="C60" s="65">
        <v>6007004002</v>
      </c>
      <c r="D60" s="31" t="s">
        <v>98</v>
      </c>
      <c r="E60" s="32" t="s">
        <v>134</v>
      </c>
      <c r="F60" s="99">
        <v>200</v>
      </c>
      <c r="G60" s="99">
        <v>177</v>
      </c>
      <c r="H60" s="64"/>
      <c r="I60" s="28"/>
      <c r="J60" s="23"/>
    </row>
    <row r="61" ht="14.1" customHeight="1" spans="1:21">
      <c r="A61" s="24">
        <v>2013</v>
      </c>
      <c r="B61" s="25" t="s">
        <v>97</v>
      </c>
      <c r="C61" s="65">
        <v>6007004001</v>
      </c>
      <c r="D61" s="31" t="s">
        <v>100</v>
      </c>
      <c r="E61" s="32" t="s">
        <v>134</v>
      </c>
      <c r="F61" s="99">
        <v>360</v>
      </c>
      <c r="G61" s="99">
        <v>319</v>
      </c>
      <c r="H61" s="64"/>
      <c r="I61" s="28"/>
      <c r="J61" s="23"/>
    </row>
    <row r="62" ht="14.1" customHeight="1" spans="1:21">
      <c r="A62" s="66"/>
      <c r="B62" s="25" t="s">
        <v>101</v>
      </c>
      <c r="C62" s="45"/>
      <c r="D62" s="45" t="s">
        <v>102</v>
      </c>
      <c r="E62" s="32" t="s">
        <v>87</v>
      </c>
      <c r="F62" s="99">
        <v>8000</v>
      </c>
      <c r="G62" s="99">
        <v>7080</v>
      </c>
      <c r="H62" s="64"/>
      <c r="I62" s="67"/>
      <c r="J62" s="23"/>
    </row>
    <row r="63" ht="14.1" customHeight="1" spans="1:21">
      <c r="A63" s="68"/>
      <c r="B63" s="25"/>
      <c r="C63" s="45"/>
      <c r="D63" s="45" t="s">
        <v>103</v>
      </c>
      <c r="E63" s="32" t="s">
        <v>87</v>
      </c>
      <c r="F63" s="99">
        <v>11000</v>
      </c>
      <c r="G63" s="99">
        <v>9735</v>
      </c>
      <c r="H63" s="64"/>
      <c r="I63" s="67"/>
      <c r="U63" s="23"/>
    </row>
    <row r="64" ht="14.1" customHeight="1" spans="1:21">
      <c r="A64" s="68"/>
      <c r="B64" s="25"/>
      <c r="C64" s="45"/>
      <c r="D64" s="45" t="s">
        <v>104</v>
      </c>
      <c r="E64" s="32" t="s">
        <v>87</v>
      </c>
      <c r="F64" s="99">
        <v>16000</v>
      </c>
      <c r="G64" s="99">
        <v>14159</v>
      </c>
      <c r="H64" s="64"/>
      <c r="I64" s="67"/>
      <c r="U64" s="23"/>
    </row>
    <row r="65" s="12" customFormat="1" ht="21.95" customHeight="1" spans="1:21">
      <c r="A65" s="24"/>
      <c r="B65" s="25" t="s">
        <v>105</v>
      </c>
      <c r="C65" s="25"/>
      <c r="D65" s="25"/>
      <c r="E65" s="32" t="s">
        <v>87</v>
      </c>
      <c r="F65" s="99">
        <v>180</v>
      </c>
      <c r="G65" s="99">
        <v>159</v>
      </c>
      <c r="H65" s="64"/>
      <c r="I65" s="61" t="s">
        <v>106</v>
      </c>
      <c r="U65" s="23"/>
    </row>
    <row r="66" ht="14.1" customHeight="1" spans="1:21">
      <c r="A66" s="68"/>
      <c r="B66" s="25" t="s">
        <v>107</v>
      </c>
      <c r="C66" s="31"/>
      <c r="D66" s="31"/>
      <c r="E66" s="32" t="s">
        <v>134</v>
      </c>
      <c r="F66" s="99">
        <v>19</v>
      </c>
      <c r="G66" s="99">
        <v>17</v>
      </c>
      <c r="H66" s="64"/>
      <c r="I66" s="61" t="s">
        <v>108</v>
      </c>
      <c r="U66" s="23"/>
    </row>
    <row r="67" ht="14.1" customHeight="1" spans="1:21">
      <c r="A67" s="68"/>
      <c r="B67" s="25" t="s">
        <v>109</v>
      </c>
      <c r="C67" s="31"/>
      <c r="D67" s="31"/>
      <c r="E67" s="32" t="s">
        <v>87</v>
      </c>
      <c r="F67" s="99">
        <v>85</v>
      </c>
      <c r="G67" s="99">
        <v>75</v>
      </c>
      <c r="H67" s="64"/>
      <c r="I67" s="69"/>
      <c r="U67" s="23"/>
    </row>
    <row r="68" ht="14.1" customHeight="1" spans="1:21">
      <c r="A68" s="68"/>
      <c r="B68" s="25" t="s">
        <v>110</v>
      </c>
      <c r="C68" s="31"/>
      <c r="D68" s="31"/>
      <c r="E68" s="32" t="s">
        <v>87</v>
      </c>
      <c r="F68" s="99">
        <v>95</v>
      </c>
      <c r="G68" s="99">
        <v>84</v>
      </c>
      <c r="H68" s="64"/>
      <c r="I68" s="69"/>
      <c r="J68" s="23"/>
    </row>
    <row r="69" ht="18" spans="1:21">
      <c r="A69" s="68"/>
      <c r="B69" s="27" t="s">
        <v>111</v>
      </c>
      <c r="C69" s="25"/>
      <c r="D69" s="60" t="s">
        <v>112</v>
      </c>
      <c r="E69" s="32" t="s">
        <v>134</v>
      </c>
      <c r="F69" s="59">
        <v>117</v>
      </c>
      <c r="G69" s="70">
        <f t="shared" ref="G69:G71" si="0">F69/1.13</f>
        <v>103.53982300885</v>
      </c>
      <c r="H69" s="64"/>
      <c r="I69" s="82" t="s">
        <v>113</v>
      </c>
    </row>
    <row r="70" ht="18" spans="1:21">
      <c r="A70" s="68"/>
      <c r="B70" s="27"/>
      <c r="C70" s="25"/>
      <c r="D70" s="60" t="s">
        <v>114</v>
      </c>
      <c r="E70" s="32" t="s">
        <v>134</v>
      </c>
      <c r="F70" s="59">
        <v>137</v>
      </c>
      <c r="G70" s="70">
        <f t="shared" si="0"/>
        <v>121.238938053097</v>
      </c>
      <c r="H70" s="64"/>
      <c r="I70" s="83"/>
    </row>
    <row r="71" ht="18.75" spans="1:21">
      <c r="A71" s="71"/>
      <c r="B71" s="72"/>
      <c r="C71" s="73"/>
      <c r="D71" s="74" t="s">
        <v>115</v>
      </c>
      <c r="E71" s="75" t="s">
        <v>134</v>
      </c>
      <c r="F71" s="76">
        <v>157</v>
      </c>
      <c r="G71" s="77">
        <f t="shared" si="0"/>
        <v>138.938053097345</v>
      </c>
      <c r="H71" s="78"/>
      <c r="I71" s="84"/>
    </row>
  </sheetData>
  <mergeCells count="18">
    <mergeCell ref="A1:I1"/>
    <mergeCell ref="F3:G3"/>
    <mergeCell ref="B5:G5"/>
    <mergeCell ref="D6:G6"/>
    <mergeCell ref="A3:A4"/>
    <mergeCell ref="B3:B4"/>
    <mergeCell ref="B62:B64"/>
    <mergeCell ref="B69:B71"/>
    <mergeCell ref="C3:C4"/>
    <mergeCell ref="D3:D4"/>
    <mergeCell ref="E3:E4"/>
    <mergeCell ref="H3:H4"/>
    <mergeCell ref="H5:H40"/>
    <mergeCell ref="H41:H53"/>
    <mergeCell ref="H54:H71"/>
    <mergeCell ref="I3:I4"/>
    <mergeCell ref="I41:I53"/>
    <mergeCell ref="I69:I71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F7" sqref="F7:G28"/>
    </sheetView>
  </sheetViews>
  <sheetFormatPr defaultColWidth="9" defaultRowHeight="14.25"/>
  <cols>
    <col min="1" max="1" width="6.625" style="13" customWidth="1"/>
    <col min="2" max="2" width="29.5" style="13" customWidth="1"/>
    <col min="3" max="3" width="11.875" style="13" customWidth="1"/>
    <col min="4" max="4" width="17.2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139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140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93">
        <v>3462</v>
      </c>
      <c r="G7" s="93">
        <v>3064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93">
        <v>3348</v>
      </c>
      <c r="G8" s="93">
        <v>2963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93">
        <v>4720</v>
      </c>
      <c r="G9" s="93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93">
        <v>4212</v>
      </c>
      <c r="G10" s="93">
        <v>3727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93">
        <v>4750</v>
      </c>
      <c r="G11" s="93">
        <v>4204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93">
        <v>5.55</v>
      </c>
      <c r="G12" s="93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93">
        <v>3516</v>
      </c>
      <c r="G13" s="93">
        <v>3112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93">
        <v>4058</v>
      </c>
      <c r="G14" s="93">
        <v>3591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93">
        <v>5167</v>
      </c>
      <c r="G15" s="93">
        <v>4573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93">
        <v>5094</v>
      </c>
      <c r="G16" s="93">
        <v>4508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93">
        <v>5311</v>
      </c>
      <c r="G17" s="93">
        <v>4700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93">
        <v>4662</v>
      </c>
      <c r="G18" s="93">
        <v>4126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93">
        <v>5</v>
      </c>
      <c r="G19" s="93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93">
        <v>5.02</v>
      </c>
      <c r="G20" s="93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93"/>
      <c r="G21" s="93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93"/>
      <c r="G22" s="93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93">
        <v>3994</v>
      </c>
      <c r="G23" s="93">
        <v>3535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93">
        <v>4994</v>
      </c>
      <c r="G24" s="93">
        <v>4419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93">
        <v>2888</v>
      </c>
      <c r="G25" s="93">
        <v>2556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93"/>
      <c r="G26" s="93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93">
        <v>2.89</v>
      </c>
      <c r="G27" s="93">
        <v>2.56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94" t="s">
        <v>67</v>
      </c>
      <c r="G28" s="95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9"/>
      <c r="G29" s="59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9">
        <v>1470</v>
      </c>
      <c r="G30" s="59">
        <v>1349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9">
        <v>1530</v>
      </c>
      <c r="G31" s="59">
        <v>1404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9"/>
      <c r="G32" s="59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9"/>
      <c r="G33" s="59"/>
      <c r="H33" s="27"/>
      <c r="I33" s="28"/>
      <c r="J33" s="53"/>
    </row>
    <row r="34" ht="14.1" customHeight="1" spans="1:12">
      <c r="A34" s="24">
        <v>1688</v>
      </c>
      <c r="B34" s="25" t="s">
        <v>119</v>
      </c>
      <c r="C34" s="55">
        <v>5509001</v>
      </c>
      <c r="D34" s="39"/>
      <c r="E34" s="32" t="s">
        <v>17</v>
      </c>
      <c r="F34" s="59">
        <v>365</v>
      </c>
      <c r="G34" s="59">
        <v>323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9">
        <v>435</v>
      </c>
      <c r="G35" s="59">
        <v>385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9">
        <v>525</v>
      </c>
      <c r="G36" s="59">
        <v>465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96" t="s">
        <v>67</v>
      </c>
      <c r="G37" s="9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95</v>
      </c>
      <c r="G39" s="59">
        <v>84</v>
      </c>
      <c r="H39" s="27"/>
      <c r="I39" s="28"/>
      <c r="J39" s="23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141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19680</v>
      </c>
      <c r="G58" s="59">
        <v>17416</v>
      </c>
      <c r="H58" s="64"/>
      <c r="I58" s="28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28"/>
      <c r="J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28"/>
      <c r="J60" s="23"/>
    </row>
    <row r="61" ht="14.1" customHeight="1" spans="1:21">
      <c r="A61" s="66"/>
      <c r="B61" s="25" t="s">
        <v>101</v>
      </c>
      <c r="C61" s="45"/>
      <c r="D61" s="45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68"/>
      <c r="B62" s="25"/>
      <c r="C62" s="45"/>
      <c r="D62" s="45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68"/>
      <c r="B63" s="25"/>
      <c r="C63" s="45"/>
      <c r="D63" s="45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4.1" customHeight="1" spans="1:21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  <c r="U65" s="23"/>
    </row>
    <row r="66" ht="14.1" customHeight="1" spans="1:21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  <c r="U66" s="23"/>
    </row>
    <row r="67" ht="14.1" customHeight="1" spans="1:21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  <c r="J67" s="23"/>
    </row>
    <row r="68" ht="18" spans="1:21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64"/>
      <c r="I68" s="82" t="s">
        <v>113</v>
      </c>
    </row>
    <row r="69" ht="18" spans="1:21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64"/>
      <c r="I69" s="83"/>
    </row>
    <row r="70" ht="18.75" spans="1:21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84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workbookViewId="0">
      <selection activeCell="F7" sqref="F7:G28"/>
    </sheetView>
  </sheetViews>
  <sheetFormatPr defaultColWidth="9" defaultRowHeight="14.25"/>
  <cols>
    <col min="1" max="1" width="5.5" style="13" customWidth="1"/>
    <col min="2" max="2" width="28.375" style="13" customWidth="1"/>
    <col min="3" max="3" width="11.375" style="13" customWidth="1"/>
    <col min="4" max="4" width="16.875" style="13" customWidth="1"/>
    <col min="5" max="5" width="5.125" style="13" customWidth="1"/>
    <col min="6" max="6" width="8.875" style="14" customWidth="1"/>
    <col min="7" max="7" width="10.25" style="14" customWidth="1"/>
    <col min="8" max="8" width="5.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143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3510</v>
      </c>
      <c r="G7" s="34">
        <v>3106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3378</v>
      </c>
      <c r="G8" s="37">
        <v>2989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4212</v>
      </c>
      <c r="G10" s="37">
        <v>3727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4700</v>
      </c>
      <c r="G11" s="37">
        <v>4159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3496</v>
      </c>
      <c r="G13" s="37">
        <v>3094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4058</v>
      </c>
      <c r="G14" s="37">
        <v>3591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5067</v>
      </c>
      <c r="G15" s="37">
        <v>4484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5044</v>
      </c>
      <c r="G16" s="37">
        <v>4464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5261</v>
      </c>
      <c r="G17" s="37">
        <v>4656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4862</v>
      </c>
      <c r="G18" s="37">
        <v>4303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4010</v>
      </c>
      <c r="G23" s="37">
        <v>3549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5010</v>
      </c>
      <c r="G24" s="37">
        <v>4434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2892</v>
      </c>
      <c r="G25" s="37">
        <v>2559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2.89</v>
      </c>
      <c r="G27" s="37">
        <v>2.56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1420</v>
      </c>
      <c r="G30" s="51">
        <v>1303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85" t="s">
        <v>56</v>
      </c>
      <c r="E31" s="32" t="s">
        <v>129</v>
      </c>
      <c r="F31" s="50">
        <v>1580</v>
      </c>
      <c r="G31" s="51">
        <v>1450</v>
      </c>
      <c r="H31" s="27"/>
      <c r="I31" s="28"/>
      <c r="J31" s="53"/>
    </row>
    <row r="32" ht="22.5" customHeight="1" spans="1:10">
      <c r="A32" s="86">
        <v>889</v>
      </c>
      <c r="B32" s="87" t="s">
        <v>144</v>
      </c>
      <c r="C32" s="87">
        <v>4005002006</v>
      </c>
      <c r="D32" s="88" t="s">
        <v>145</v>
      </c>
      <c r="E32" s="87" t="s">
        <v>146</v>
      </c>
      <c r="F32" s="50">
        <v>69</v>
      </c>
      <c r="G32" s="51">
        <v>63</v>
      </c>
      <c r="H32" s="27"/>
      <c r="I32" s="28"/>
      <c r="J32" s="53"/>
    </row>
    <row r="33" ht="14.1" customHeight="1" spans="1:12">
      <c r="A33" s="24" t="s">
        <v>57</v>
      </c>
      <c r="B33" s="43" t="s">
        <v>58</v>
      </c>
      <c r="C33" s="43"/>
      <c r="D33" s="43"/>
      <c r="E33" s="43"/>
      <c r="F33" s="50"/>
      <c r="G33" s="51"/>
      <c r="H33" s="27"/>
      <c r="I33" s="28"/>
      <c r="J33" s="53"/>
    </row>
    <row r="34" ht="14.1" customHeight="1" spans="1:12">
      <c r="A34" s="89">
        <v>1637</v>
      </c>
      <c r="B34" s="90" t="s">
        <v>137</v>
      </c>
      <c r="C34" s="91">
        <v>5503003</v>
      </c>
      <c r="D34" s="91"/>
      <c r="E34" s="92" t="s">
        <v>17</v>
      </c>
      <c r="F34" s="50">
        <v>270</v>
      </c>
      <c r="G34" s="51">
        <v>262</v>
      </c>
      <c r="H34" s="27"/>
      <c r="I34" s="28"/>
      <c r="J34" s="53"/>
    </row>
    <row r="35" ht="14.1" customHeight="1" spans="1:12">
      <c r="A35" s="24">
        <v>1687</v>
      </c>
      <c r="B35" s="44" t="s">
        <v>59</v>
      </c>
      <c r="C35" s="25">
        <v>5509</v>
      </c>
      <c r="D35" s="54"/>
      <c r="E35" s="32"/>
      <c r="F35" s="50"/>
      <c r="G35" s="51"/>
      <c r="H35" s="27"/>
      <c r="I35" s="28"/>
      <c r="J35" s="53"/>
    </row>
    <row r="36" ht="14.1" customHeight="1" spans="1:12">
      <c r="A36" s="24">
        <v>1688</v>
      </c>
      <c r="B36" s="25" t="s">
        <v>119</v>
      </c>
      <c r="C36" s="55">
        <v>5509001</v>
      </c>
      <c r="D36" s="39"/>
      <c r="E36" s="32" t="s">
        <v>17</v>
      </c>
      <c r="F36" s="50">
        <v>420</v>
      </c>
      <c r="G36" s="51">
        <v>372</v>
      </c>
      <c r="H36" s="27"/>
      <c r="I36" s="28" t="s">
        <v>62</v>
      </c>
      <c r="J36" s="23"/>
    </row>
    <row r="37" ht="14.1" customHeight="1" spans="1:12">
      <c r="A37" s="24">
        <v>1689</v>
      </c>
      <c r="B37" s="32" t="s">
        <v>130</v>
      </c>
      <c r="C37" s="55">
        <v>5509002</v>
      </c>
      <c r="D37" s="39"/>
      <c r="E37" s="32" t="s">
        <v>17</v>
      </c>
      <c r="F37" s="50">
        <v>435</v>
      </c>
      <c r="G37" s="51">
        <v>385</v>
      </c>
      <c r="H37" s="27"/>
      <c r="I37" s="28" t="s">
        <v>62</v>
      </c>
      <c r="J37" s="23"/>
    </row>
    <row r="38" ht="14.1" customHeight="1" spans="1:12">
      <c r="A38" s="24">
        <v>1693</v>
      </c>
      <c r="B38" s="32" t="s">
        <v>131</v>
      </c>
      <c r="C38" s="55">
        <v>5509003</v>
      </c>
      <c r="D38" s="39"/>
      <c r="E38" s="32" t="s">
        <v>17</v>
      </c>
      <c r="F38" s="50">
        <v>560</v>
      </c>
      <c r="G38" s="51">
        <v>496</v>
      </c>
      <c r="H38" s="27"/>
      <c r="I38" s="28" t="s">
        <v>62</v>
      </c>
      <c r="J38" s="23"/>
    </row>
    <row r="39" ht="14.1" customHeight="1" spans="1:12">
      <c r="A39" s="24" t="s">
        <v>65</v>
      </c>
      <c r="B39" s="43" t="s">
        <v>66</v>
      </c>
      <c r="C39" s="43"/>
      <c r="D39" s="43"/>
      <c r="E39" s="43"/>
      <c r="F39" s="56" t="s">
        <v>67</v>
      </c>
      <c r="G39" s="57"/>
      <c r="H39" s="27"/>
      <c r="I39" s="28"/>
      <c r="J39" s="23"/>
    </row>
    <row r="40" ht="14.1" customHeight="1" spans="1:12">
      <c r="A40" s="24">
        <v>1717</v>
      </c>
      <c r="B40" s="44" t="s">
        <v>68</v>
      </c>
      <c r="C40" s="55">
        <v>6001</v>
      </c>
      <c r="D40" s="58"/>
      <c r="E40" s="58"/>
      <c r="F40" s="59"/>
      <c r="G40" s="59"/>
      <c r="H40" s="27"/>
      <c r="I40" s="28"/>
      <c r="J40" s="23"/>
    </row>
    <row r="41" ht="14.1" customHeight="1" spans="1:12">
      <c r="A41" s="24">
        <v>1720</v>
      </c>
      <c r="B41" s="25" t="s">
        <v>69</v>
      </c>
      <c r="C41" s="25">
        <v>6001003</v>
      </c>
      <c r="D41" s="31" t="s">
        <v>70</v>
      </c>
      <c r="E41" s="32" t="s">
        <v>132</v>
      </c>
      <c r="F41" s="59">
        <v>95</v>
      </c>
      <c r="G41" s="59">
        <v>84</v>
      </c>
      <c r="H41" s="27"/>
      <c r="I41" s="28"/>
      <c r="J41" s="23"/>
    </row>
    <row r="42" ht="14.1" customHeight="1" spans="1:12">
      <c r="A42" s="24">
        <v>1778</v>
      </c>
      <c r="B42" s="60" t="s">
        <v>72</v>
      </c>
      <c r="C42" s="25">
        <v>6001061</v>
      </c>
      <c r="D42" s="60" t="s">
        <v>73</v>
      </c>
      <c r="E42" s="25" t="s">
        <v>74</v>
      </c>
      <c r="F42" s="59">
        <v>4232</v>
      </c>
      <c r="G42" s="59">
        <v>3745</v>
      </c>
      <c r="H42" s="27" t="s">
        <v>75</v>
      </c>
      <c r="I42" s="61" t="s">
        <v>76</v>
      </c>
      <c r="J42" s="23"/>
      <c r="L42" s="62"/>
    </row>
    <row r="43" ht="14.1" customHeight="1" spans="1:12">
      <c r="A43" s="24">
        <v>1779</v>
      </c>
      <c r="B43" s="60" t="s">
        <v>77</v>
      </c>
      <c r="C43" s="25">
        <v>6001062</v>
      </c>
      <c r="D43" s="60" t="s">
        <v>73</v>
      </c>
      <c r="E43" s="25" t="s">
        <v>74</v>
      </c>
      <c r="F43" s="59">
        <v>3341</v>
      </c>
      <c r="G43" s="59">
        <v>2957</v>
      </c>
      <c r="H43" s="27"/>
      <c r="I43" s="61"/>
      <c r="J43" s="23"/>
      <c r="L43" s="62"/>
    </row>
    <row r="44" ht="14.1" customHeight="1" spans="1:12">
      <c r="A44" s="24">
        <v>1780</v>
      </c>
      <c r="B44" s="60" t="s">
        <v>78</v>
      </c>
      <c r="C44" s="25">
        <v>6001063</v>
      </c>
      <c r="D44" s="60" t="s">
        <v>73</v>
      </c>
      <c r="E44" s="25" t="s">
        <v>74</v>
      </c>
      <c r="F44" s="59">
        <v>3087</v>
      </c>
      <c r="G44" s="59">
        <v>2732</v>
      </c>
      <c r="H44" s="27"/>
      <c r="I44" s="61"/>
      <c r="J44" s="23"/>
      <c r="L44" s="62"/>
    </row>
    <row r="45" ht="14.1" customHeight="1" spans="1:12">
      <c r="A45" s="24">
        <v>1787</v>
      </c>
      <c r="B45" s="60" t="s">
        <v>79</v>
      </c>
      <c r="C45" s="25">
        <v>6001070</v>
      </c>
      <c r="D45" s="60" t="s">
        <v>73</v>
      </c>
      <c r="E45" s="25" t="s">
        <v>74</v>
      </c>
      <c r="F45" s="59">
        <v>7386</v>
      </c>
      <c r="G45" s="59">
        <v>6536</v>
      </c>
      <c r="H45" s="27"/>
      <c r="I45" s="61"/>
      <c r="J45" s="23"/>
      <c r="L45" s="62"/>
    </row>
    <row r="46" ht="14.1" customHeight="1" spans="1:12">
      <c r="A46" s="24">
        <v>1788</v>
      </c>
      <c r="B46" s="60" t="s">
        <v>80</v>
      </c>
      <c r="C46" s="25">
        <v>6001071</v>
      </c>
      <c r="D46" s="60" t="s">
        <v>73</v>
      </c>
      <c r="E46" s="25" t="s">
        <v>74</v>
      </c>
      <c r="F46" s="59">
        <v>5964</v>
      </c>
      <c r="G46" s="59">
        <v>5278</v>
      </c>
      <c r="H46" s="27"/>
      <c r="I46" s="61"/>
      <c r="J46" s="23"/>
      <c r="L46" s="62"/>
    </row>
    <row r="47" ht="14.1" customHeight="1" spans="1:12">
      <c r="A47" s="24">
        <v>1789</v>
      </c>
      <c r="B47" s="60" t="s">
        <v>81</v>
      </c>
      <c r="C47" s="25">
        <v>6001072</v>
      </c>
      <c r="D47" s="60" t="s">
        <v>73</v>
      </c>
      <c r="E47" s="25" t="s">
        <v>74</v>
      </c>
      <c r="F47" s="59">
        <v>5554</v>
      </c>
      <c r="G47" s="59">
        <v>4915</v>
      </c>
      <c r="H47" s="27"/>
      <c r="I47" s="61"/>
      <c r="J47" s="23"/>
      <c r="L47" s="62"/>
    </row>
    <row r="48" ht="14.1" customHeight="1" spans="1:12">
      <c r="A48" s="24">
        <v>1793</v>
      </c>
      <c r="B48" s="60" t="s">
        <v>82</v>
      </c>
      <c r="C48" s="25">
        <v>6001076</v>
      </c>
      <c r="D48" s="60" t="s">
        <v>73</v>
      </c>
      <c r="E48" s="25" t="s">
        <v>74</v>
      </c>
      <c r="F48" s="59">
        <v>11164</v>
      </c>
      <c r="G48" s="59">
        <v>9880</v>
      </c>
      <c r="H48" s="27"/>
      <c r="I48" s="61"/>
      <c r="J48" s="23"/>
      <c r="L48" s="62"/>
    </row>
    <row r="49" ht="14.1" customHeight="1" spans="1:21">
      <c r="A49" s="24">
        <v>1794</v>
      </c>
      <c r="B49" s="60" t="s">
        <v>83</v>
      </c>
      <c r="C49" s="25">
        <v>6001077</v>
      </c>
      <c r="D49" s="60" t="s">
        <v>73</v>
      </c>
      <c r="E49" s="25" t="s">
        <v>74</v>
      </c>
      <c r="F49" s="59">
        <v>9221</v>
      </c>
      <c r="G49" s="59">
        <v>8160</v>
      </c>
      <c r="H49" s="27"/>
      <c r="I49" s="61"/>
      <c r="J49" s="23"/>
      <c r="L49" s="62"/>
    </row>
    <row r="50" ht="14.1" customHeight="1" spans="1:21">
      <c r="A50" s="24">
        <v>1795</v>
      </c>
      <c r="B50" s="60" t="s">
        <v>84</v>
      </c>
      <c r="C50" s="25">
        <v>6001078</v>
      </c>
      <c r="D50" s="60" t="s">
        <v>73</v>
      </c>
      <c r="E50" s="25" t="s">
        <v>74</v>
      </c>
      <c r="F50" s="59">
        <v>8885</v>
      </c>
      <c r="G50" s="59">
        <v>7863</v>
      </c>
      <c r="H50" s="27"/>
      <c r="I50" s="61"/>
      <c r="J50" s="23"/>
      <c r="L50" s="62"/>
    </row>
    <row r="51" ht="14.1" customHeight="1" spans="1:21">
      <c r="A51" s="24">
        <v>1892</v>
      </c>
      <c r="B51" s="44" t="s">
        <v>85</v>
      </c>
      <c r="C51" s="25">
        <v>6003</v>
      </c>
      <c r="D51" s="45"/>
      <c r="E51" s="45"/>
      <c r="F51" s="59"/>
      <c r="G51" s="59"/>
      <c r="H51" s="27"/>
      <c r="I51" s="61"/>
      <c r="J51" s="23"/>
      <c r="L51" s="62"/>
    </row>
    <row r="52" ht="14.1" customHeight="1" spans="1:21">
      <c r="A52" s="24">
        <v>1893</v>
      </c>
      <c r="B52" s="25" t="s">
        <v>86</v>
      </c>
      <c r="C52" s="25">
        <v>6003001</v>
      </c>
      <c r="D52" s="31"/>
      <c r="E52" s="32" t="s">
        <v>87</v>
      </c>
      <c r="F52" s="59">
        <v>940</v>
      </c>
      <c r="G52" s="59">
        <v>832</v>
      </c>
      <c r="H52" s="27"/>
      <c r="I52" s="61"/>
      <c r="J52" s="23"/>
      <c r="L52" s="62"/>
    </row>
    <row r="53" ht="14.1" customHeight="1" spans="1:21">
      <c r="A53" s="24">
        <v>1894</v>
      </c>
      <c r="B53" s="25" t="s">
        <v>88</v>
      </c>
      <c r="C53" s="25">
        <v>6003002</v>
      </c>
      <c r="D53" s="31"/>
      <c r="E53" s="32" t="s">
        <v>87</v>
      </c>
      <c r="F53" s="59">
        <v>2109</v>
      </c>
      <c r="G53" s="59">
        <v>1866</v>
      </c>
      <c r="H53" s="27"/>
      <c r="I53" s="61"/>
      <c r="J53" s="23"/>
      <c r="L53" s="62"/>
    </row>
    <row r="54" ht="14.1" customHeight="1" spans="1:21">
      <c r="A54" s="24">
        <v>1895</v>
      </c>
      <c r="B54" s="25" t="s">
        <v>89</v>
      </c>
      <c r="C54" s="25">
        <v>6003003</v>
      </c>
      <c r="D54" s="31"/>
      <c r="E54" s="32" t="s">
        <v>87</v>
      </c>
      <c r="F54" s="59">
        <v>2710</v>
      </c>
      <c r="G54" s="59">
        <v>2398</v>
      </c>
      <c r="H54" s="27"/>
      <c r="I54" s="61"/>
      <c r="J54" s="23"/>
      <c r="L54" s="62"/>
    </row>
    <row r="55" ht="14.1" customHeight="1" spans="1:21">
      <c r="A55" s="24"/>
      <c r="B55" s="25" t="s">
        <v>90</v>
      </c>
      <c r="C55" s="25"/>
      <c r="D55" s="31" t="s">
        <v>91</v>
      </c>
      <c r="E55" s="32" t="s">
        <v>87</v>
      </c>
      <c r="F55" s="59">
        <v>1494</v>
      </c>
      <c r="G55" s="59">
        <v>1322</v>
      </c>
      <c r="H55" s="27" t="s">
        <v>147</v>
      </c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31" t="s">
        <v>91</v>
      </c>
      <c r="E56" s="32" t="s">
        <v>87</v>
      </c>
      <c r="F56" s="59">
        <v>2709</v>
      </c>
      <c r="G56" s="59">
        <v>2397</v>
      </c>
      <c r="H56" s="27"/>
      <c r="I56" s="61"/>
      <c r="J56" s="23"/>
      <c r="L56" s="62"/>
    </row>
    <row r="57" ht="14.1" customHeight="1" spans="1:21">
      <c r="A57" s="24"/>
      <c r="B57" s="25" t="s">
        <v>92</v>
      </c>
      <c r="C57" s="25"/>
      <c r="D57" s="31" t="s">
        <v>93</v>
      </c>
      <c r="E57" s="32" t="s">
        <v>87</v>
      </c>
      <c r="F57" s="59">
        <v>3924</v>
      </c>
      <c r="G57" s="59">
        <v>3473</v>
      </c>
      <c r="H57" s="27"/>
      <c r="I57" s="61"/>
      <c r="J57" s="23"/>
      <c r="L57" s="62"/>
    </row>
    <row r="58" ht="14.1" customHeight="1" spans="1:21">
      <c r="A58" s="24"/>
      <c r="B58" s="25" t="s">
        <v>92</v>
      </c>
      <c r="C58" s="25"/>
      <c r="D58" s="60">
        <v>240</v>
      </c>
      <c r="E58" s="32" t="s">
        <v>87</v>
      </c>
      <c r="F58" s="59">
        <v>6072</v>
      </c>
      <c r="G58" s="59">
        <v>5373</v>
      </c>
      <c r="H58" s="27"/>
      <c r="I58" s="61"/>
      <c r="J58" s="23"/>
      <c r="L58" s="62"/>
    </row>
    <row r="59" ht="14.1" customHeight="1" spans="1:21">
      <c r="A59" s="24">
        <v>1999</v>
      </c>
      <c r="B59" s="44" t="s">
        <v>94</v>
      </c>
      <c r="C59" s="25">
        <v>6007</v>
      </c>
      <c r="D59" s="45"/>
      <c r="E59" s="45"/>
      <c r="F59" s="59"/>
      <c r="G59" s="59"/>
      <c r="H59" s="27"/>
      <c r="I59" s="28"/>
      <c r="J59" s="23"/>
    </row>
    <row r="60" ht="14.1" customHeight="1" spans="1:21">
      <c r="A60" s="24">
        <v>2001</v>
      </c>
      <c r="B60" s="25" t="s">
        <v>95</v>
      </c>
      <c r="C60" s="25">
        <v>6007002</v>
      </c>
      <c r="D60" s="31" t="s">
        <v>96</v>
      </c>
      <c r="E60" s="32" t="s">
        <v>17</v>
      </c>
      <c r="F60" s="59">
        <v>19180</v>
      </c>
      <c r="G60" s="59">
        <v>16973</v>
      </c>
      <c r="H60" s="27"/>
      <c r="I60" s="28"/>
      <c r="J60" s="23"/>
    </row>
    <row r="61" ht="14.1" customHeight="1" spans="1:21">
      <c r="A61" s="24">
        <v>2014</v>
      </c>
      <c r="B61" s="25" t="s">
        <v>97</v>
      </c>
      <c r="C61" s="65">
        <v>6007004002</v>
      </c>
      <c r="D61" s="31" t="s">
        <v>98</v>
      </c>
      <c r="E61" s="32" t="s">
        <v>134</v>
      </c>
      <c r="F61" s="59">
        <v>200</v>
      </c>
      <c r="G61" s="59">
        <v>177</v>
      </c>
      <c r="H61" s="27"/>
      <c r="I61" s="28"/>
      <c r="J61" s="23"/>
    </row>
    <row r="62" ht="14.1" customHeight="1" spans="1:21">
      <c r="A62" s="24">
        <v>2013</v>
      </c>
      <c r="B62" s="25" t="s">
        <v>97</v>
      </c>
      <c r="C62" s="65">
        <v>6007004001</v>
      </c>
      <c r="D62" s="31" t="s">
        <v>100</v>
      </c>
      <c r="E62" s="32" t="s">
        <v>134</v>
      </c>
      <c r="F62" s="59">
        <v>360</v>
      </c>
      <c r="G62" s="59">
        <v>319</v>
      </c>
      <c r="H62" s="27"/>
      <c r="I62" s="28"/>
      <c r="J62" s="23"/>
    </row>
    <row r="63" ht="14.1" customHeight="1" spans="1:21">
      <c r="A63" s="66"/>
      <c r="B63" s="25" t="s">
        <v>101</v>
      </c>
      <c r="C63" s="45"/>
      <c r="D63" s="45" t="s">
        <v>102</v>
      </c>
      <c r="E63" s="32" t="s">
        <v>87</v>
      </c>
      <c r="F63" s="59">
        <v>8000</v>
      </c>
      <c r="G63" s="59">
        <v>7080</v>
      </c>
      <c r="H63" s="27"/>
      <c r="I63" s="67"/>
      <c r="J63" s="23"/>
    </row>
    <row r="64" ht="14.1" customHeight="1" spans="1:21">
      <c r="A64" s="68"/>
      <c r="B64" s="25"/>
      <c r="C64" s="45"/>
      <c r="D64" s="45" t="s">
        <v>103</v>
      </c>
      <c r="E64" s="32" t="s">
        <v>87</v>
      </c>
      <c r="F64" s="59">
        <v>11000</v>
      </c>
      <c r="G64" s="59">
        <v>9735</v>
      </c>
      <c r="H64" s="27"/>
      <c r="I64" s="67"/>
      <c r="U64" s="23"/>
    </row>
    <row r="65" ht="14.1" customHeight="1" spans="1:21">
      <c r="A65" s="68"/>
      <c r="B65" s="25"/>
      <c r="C65" s="45"/>
      <c r="D65" s="45" t="s">
        <v>104</v>
      </c>
      <c r="E65" s="32" t="s">
        <v>87</v>
      </c>
      <c r="F65" s="59">
        <v>16000</v>
      </c>
      <c r="G65" s="59">
        <v>14159</v>
      </c>
      <c r="H65" s="27"/>
      <c r="I65" s="67"/>
      <c r="U65" s="23"/>
    </row>
    <row r="66" s="12" customFormat="1" ht="21.95" customHeight="1" spans="1:21">
      <c r="A66" s="24"/>
      <c r="B66" s="25" t="s">
        <v>105</v>
      </c>
      <c r="C66" s="25"/>
      <c r="D66" s="25"/>
      <c r="E66" s="32" t="s">
        <v>87</v>
      </c>
      <c r="F66" s="59">
        <v>180</v>
      </c>
      <c r="G66" s="59">
        <v>159</v>
      </c>
      <c r="H66" s="27"/>
      <c r="I66" s="61" t="s">
        <v>106</v>
      </c>
      <c r="U66" s="23"/>
    </row>
    <row r="67" ht="14.1" customHeight="1" spans="1:21">
      <c r="A67" s="68"/>
      <c r="B67" s="25" t="s">
        <v>107</v>
      </c>
      <c r="C67" s="31"/>
      <c r="D67" s="31"/>
      <c r="E67" s="32" t="s">
        <v>134</v>
      </c>
      <c r="F67" s="59">
        <v>19</v>
      </c>
      <c r="G67" s="59">
        <v>17</v>
      </c>
      <c r="H67" s="27"/>
      <c r="I67" s="61" t="s">
        <v>108</v>
      </c>
      <c r="U67" s="23"/>
    </row>
    <row r="68" ht="14.1" customHeight="1" spans="1:21">
      <c r="A68" s="68"/>
      <c r="B68" s="25" t="s">
        <v>109</v>
      </c>
      <c r="C68" s="31"/>
      <c r="D68" s="31"/>
      <c r="E68" s="32" t="s">
        <v>87</v>
      </c>
      <c r="F68" s="59">
        <v>85</v>
      </c>
      <c r="G68" s="59">
        <v>75</v>
      </c>
      <c r="H68" s="27"/>
      <c r="I68" s="69"/>
      <c r="U68" s="23"/>
    </row>
    <row r="69" ht="14.1" customHeight="1" spans="1:21">
      <c r="A69" s="68"/>
      <c r="B69" s="25" t="s">
        <v>110</v>
      </c>
      <c r="C69" s="31"/>
      <c r="D69" s="31"/>
      <c r="E69" s="32" t="s">
        <v>87</v>
      </c>
      <c r="F69" s="59">
        <v>95</v>
      </c>
      <c r="G69" s="59">
        <v>84</v>
      </c>
      <c r="H69" s="27"/>
      <c r="I69" s="69"/>
      <c r="J69" s="23"/>
    </row>
    <row r="70" ht="18" spans="1:21">
      <c r="A70" s="68"/>
      <c r="B70" s="27" t="s">
        <v>111</v>
      </c>
      <c r="C70" s="25"/>
      <c r="D70" s="60" t="s">
        <v>112</v>
      </c>
      <c r="E70" s="32" t="s">
        <v>134</v>
      </c>
      <c r="F70" s="59">
        <v>117</v>
      </c>
      <c r="G70" s="70">
        <f t="shared" ref="G70:G72" si="0">F70/1.13</f>
        <v>103.53982300885</v>
      </c>
      <c r="H70" s="27"/>
      <c r="I70" s="82" t="s">
        <v>113</v>
      </c>
    </row>
    <row r="71" ht="18" spans="1:21">
      <c r="A71" s="68"/>
      <c r="B71" s="27"/>
      <c r="C71" s="25"/>
      <c r="D71" s="60" t="s">
        <v>114</v>
      </c>
      <c r="E71" s="32" t="s">
        <v>134</v>
      </c>
      <c r="F71" s="59">
        <v>137</v>
      </c>
      <c r="G71" s="70">
        <f t="shared" si="0"/>
        <v>121.238938053097</v>
      </c>
      <c r="H71" s="27"/>
      <c r="I71" s="83"/>
    </row>
    <row r="72" ht="18.75" spans="1:21">
      <c r="A72" s="71"/>
      <c r="B72" s="72"/>
      <c r="C72" s="73"/>
      <c r="D72" s="74" t="s">
        <v>115</v>
      </c>
      <c r="E72" s="75" t="s">
        <v>134</v>
      </c>
      <c r="F72" s="76">
        <v>157</v>
      </c>
      <c r="G72" s="77">
        <f t="shared" si="0"/>
        <v>138.938053097345</v>
      </c>
      <c r="H72" s="72"/>
      <c r="I72" s="84"/>
    </row>
  </sheetData>
  <mergeCells count="18">
    <mergeCell ref="A1:I1"/>
    <mergeCell ref="F3:G3"/>
    <mergeCell ref="B5:G5"/>
    <mergeCell ref="D6:G6"/>
    <mergeCell ref="A3:A4"/>
    <mergeCell ref="B3:B4"/>
    <mergeCell ref="B63:B65"/>
    <mergeCell ref="B70:B72"/>
    <mergeCell ref="C3:C4"/>
    <mergeCell ref="D3:D4"/>
    <mergeCell ref="E3:E4"/>
    <mergeCell ref="H3:H4"/>
    <mergeCell ref="H5:H41"/>
    <mergeCell ref="H42:H54"/>
    <mergeCell ref="H55:H72"/>
    <mergeCell ref="I3:I4"/>
    <mergeCell ref="I42:I54"/>
    <mergeCell ref="I70:I7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topLeftCell="A34" workbookViewId="0">
      <selection activeCell="F7" sqref="F7:G28"/>
    </sheetView>
  </sheetViews>
  <sheetFormatPr defaultColWidth="9" defaultRowHeight="14.25"/>
  <cols>
    <col min="1" max="1" width="5.625" style="13" customWidth="1"/>
    <col min="2" max="2" width="29.875" style="13" customWidth="1"/>
    <col min="3" max="3" width="11.625" style="13" customWidth="1"/>
    <col min="4" max="4" width="17.2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7" t="s">
        <v>148</v>
      </c>
      <c r="B1" s="17"/>
      <c r="C1" s="17"/>
      <c r="D1" s="17"/>
      <c r="E1" s="17"/>
      <c r="F1" s="17"/>
      <c r="G1" s="17"/>
      <c r="H1" s="17"/>
      <c r="I1" s="17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149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3435</v>
      </c>
      <c r="G7" s="34">
        <v>3040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3341</v>
      </c>
      <c r="G8" s="37">
        <v>2957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4262</v>
      </c>
      <c r="G10" s="37">
        <v>3772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4750</v>
      </c>
      <c r="G11" s="37">
        <v>4204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3446</v>
      </c>
      <c r="G13" s="37">
        <v>3050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4118</v>
      </c>
      <c r="G14" s="37">
        <v>3644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5057</v>
      </c>
      <c r="G15" s="37">
        <v>4475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5144</v>
      </c>
      <c r="G16" s="37">
        <v>4552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5411</v>
      </c>
      <c r="G17" s="37">
        <v>4788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4962</v>
      </c>
      <c r="G18" s="37">
        <v>4391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4179</v>
      </c>
      <c r="G23" s="37">
        <v>3698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5179</v>
      </c>
      <c r="G24" s="37">
        <v>4583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2966</v>
      </c>
      <c r="G25" s="37">
        <v>2625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2.85</v>
      </c>
      <c r="G27" s="37">
        <v>2.52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1570</v>
      </c>
      <c r="G30" s="51">
        <v>1440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0">
        <v>1680</v>
      </c>
      <c r="G31" s="51">
        <v>1541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0"/>
      <c r="G32" s="5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0"/>
      <c r="G33" s="51"/>
      <c r="H33" s="27"/>
      <c r="I33" s="28"/>
      <c r="J33" s="23"/>
    </row>
    <row r="34" ht="14.1" customHeight="1" spans="1:12">
      <c r="A34" s="24">
        <v>1688</v>
      </c>
      <c r="B34" s="25" t="s">
        <v>119</v>
      </c>
      <c r="C34" s="55">
        <v>5509001</v>
      </c>
      <c r="D34" s="39"/>
      <c r="E34" s="32" t="s">
        <v>17</v>
      </c>
      <c r="F34" s="50">
        <v>355</v>
      </c>
      <c r="G34" s="51">
        <v>314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0">
        <v>450</v>
      </c>
      <c r="G35" s="51">
        <v>398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0">
        <v>495</v>
      </c>
      <c r="G36" s="51">
        <v>438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 s="57"/>
      <c r="H37" s="27"/>
      <c r="I37" s="80" t="s">
        <v>67</v>
      </c>
      <c r="J37" s="23"/>
      <c r="L37" s="62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80"/>
      <c r="J38" s="23"/>
      <c r="L38" s="62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105</v>
      </c>
      <c r="G39" s="59">
        <v>93</v>
      </c>
      <c r="H39" s="27"/>
      <c r="I39" s="80"/>
      <c r="J39" s="23"/>
      <c r="L39" s="62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150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3.5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20080</v>
      </c>
      <c r="G58" s="59">
        <v>17770</v>
      </c>
      <c r="H58" s="64"/>
      <c r="I58" s="69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69"/>
      <c r="U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69"/>
      <c r="U60" s="23"/>
    </row>
    <row r="61" ht="14.1" customHeight="1" spans="1:21">
      <c r="A61" s="66"/>
      <c r="B61" s="25" t="s">
        <v>101</v>
      </c>
      <c r="C61" s="45"/>
      <c r="D61" s="45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68"/>
      <c r="B62" s="25"/>
      <c r="C62" s="45"/>
      <c r="D62" s="45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68"/>
      <c r="B63" s="25"/>
      <c r="C63" s="45"/>
      <c r="D63" s="45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8" spans="1:9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</row>
    <row r="66" ht="15.75" spans="1:9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</row>
    <row r="67" ht="15.75" spans="1:9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</row>
    <row r="68" ht="18" spans="1:9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64"/>
      <c r="I68" s="82" t="s">
        <v>113</v>
      </c>
    </row>
    <row r="69" ht="18" spans="1:9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64"/>
      <c r="I69" s="83"/>
    </row>
    <row r="70" ht="18.75" spans="1:9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84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opLeftCell="A35" workbookViewId="0">
      <selection activeCell="A1" sqref="A1:I1"/>
    </sheetView>
  </sheetViews>
  <sheetFormatPr defaultColWidth="9" defaultRowHeight="14.25"/>
  <cols>
    <col min="1" max="1" width="5.875" style="13" customWidth="1"/>
    <col min="2" max="2" width="29.5" style="13" customWidth="1"/>
    <col min="3" max="3" width="11.25" style="13" customWidth="1"/>
    <col min="4" max="4" width="17.25" style="13" customWidth="1"/>
    <col min="5" max="5" width="5.125" style="13" customWidth="1"/>
    <col min="6" max="6" width="8.875" style="14" customWidth="1"/>
    <col min="7" max="7" width="10.375" style="14" customWidth="1"/>
    <col min="8" max="8" width="5.5" style="13" customWidth="1"/>
    <col min="9" max="9" width="9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151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5.95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152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3417</v>
      </c>
      <c r="G7" s="34">
        <v>3024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3209</v>
      </c>
      <c r="G8" s="37">
        <v>2840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4112</v>
      </c>
      <c r="G10" s="37">
        <v>3639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4700</v>
      </c>
      <c r="G11" s="37">
        <v>4159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3466</v>
      </c>
      <c r="G13" s="37">
        <v>3067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4068</v>
      </c>
      <c r="G14" s="37">
        <v>3600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5087</v>
      </c>
      <c r="G15" s="37">
        <v>4502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5144</v>
      </c>
      <c r="G16" s="37">
        <v>4552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5411</v>
      </c>
      <c r="G17" s="37">
        <v>4788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4712</v>
      </c>
      <c r="G18" s="37">
        <v>4170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4064</v>
      </c>
      <c r="G23" s="37">
        <v>3596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5064</v>
      </c>
      <c r="G24" s="37">
        <v>4481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2903</v>
      </c>
      <c r="G25" s="37">
        <v>2569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2.74</v>
      </c>
      <c r="G27" s="37">
        <v>2.42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1470</v>
      </c>
      <c r="G30" s="51">
        <v>1349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0">
        <v>1680</v>
      </c>
      <c r="G31" s="51">
        <v>1541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0"/>
      <c r="G32" s="5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0"/>
      <c r="G33" s="51"/>
      <c r="H33" s="27"/>
      <c r="I33" s="69"/>
      <c r="J33" s="23"/>
    </row>
    <row r="34" ht="14.1" customHeight="1" spans="1:12">
      <c r="A34" s="24">
        <v>1688</v>
      </c>
      <c r="B34" s="25" t="s">
        <v>61</v>
      </c>
      <c r="C34" s="55">
        <v>5509001</v>
      </c>
      <c r="D34" s="39"/>
      <c r="E34" s="32" t="s">
        <v>17</v>
      </c>
      <c r="F34" s="50">
        <v>355</v>
      </c>
      <c r="G34" s="51">
        <v>314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0">
        <v>435</v>
      </c>
      <c r="G35" s="51">
        <v>385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0">
        <v>515</v>
      </c>
      <c r="G36" s="51">
        <v>456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 s="57"/>
      <c r="H37" s="27"/>
      <c r="I37" s="80" t="s">
        <v>67</v>
      </c>
      <c r="J37" s="23"/>
      <c r="L37" s="62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80"/>
      <c r="J38" s="23"/>
      <c r="L38" s="62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95</v>
      </c>
      <c r="G39" s="59">
        <v>84</v>
      </c>
      <c r="H39" s="27"/>
      <c r="I39" s="80"/>
      <c r="J39" s="23"/>
      <c r="L39" s="62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153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5.75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19480</v>
      </c>
      <c r="G58" s="59">
        <v>17239</v>
      </c>
      <c r="H58" s="64"/>
      <c r="I58" s="69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69"/>
      <c r="U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69"/>
      <c r="U60" s="23"/>
    </row>
    <row r="61" ht="14.1" customHeight="1" spans="1:21">
      <c r="A61" s="66"/>
      <c r="B61" s="25" t="s">
        <v>101</v>
      </c>
      <c r="C61" s="45"/>
      <c r="D61" s="45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68"/>
      <c r="B62" s="25"/>
      <c r="C62" s="45"/>
      <c r="D62" s="45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68"/>
      <c r="B63" s="25"/>
      <c r="C63" s="45"/>
      <c r="D63" s="45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8" spans="1:9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</row>
    <row r="66" ht="15.75" spans="1:9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</row>
    <row r="67" ht="15.75" spans="1:9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</row>
    <row r="68" ht="18" spans="1:9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64"/>
      <c r="I68" s="82" t="s">
        <v>113</v>
      </c>
    </row>
    <row r="69" ht="18" spans="1:9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64"/>
      <c r="I69" s="83"/>
    </row>
    <row r="70" ht="18.75" spans="1:9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84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5" zoomScaleNormal="85" workbookViewId="0">
      <selection activeCell="A1" sqref="A1:I1"/>
    </sheetView>
  </sheetViews>
  <sheetFormatPr defaultColWidth="9" defaultRowHeight="14.25"/>
  <cols>
    <col min="1" max="1" width="5.625" style="13" customWidth="1"/>
    <col min="2" max="2" width="29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10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154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155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125</v>
      </c>
      <c r="E7" s="32" t="s">
        <v>17</v>
      </c>
      <c r="F7" s="33">
        <v>3374</v>
      </c>
      <c r="G7" s="34">
        <v>2986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126</v>
      </c>
      <c r="E8" s="32" t="s">
        <v>17</v>
      </c>
      <c r="F8" s="36">
        <v>3356</v>
      </c>
      <c r="G8" s="37">
        <v>2970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4720</v>
      </c>
      <c r="G9" s="37">
        <v>4177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127</v>
      </c>
      <c r="E10" s="32" t="s">
        <v>17</v>
      </c>
      <c r="F10" s="36">
        <v>4212</v>
      </c>
      <c r="G10" s="37">
        <v>3727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4850</v>
      </c>
      <c r="G11" s="37">
        <v>4292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5.55</v>
      </c>
      <c r="G12" s="37">
        <v>4.91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3511</v>
      </c>
      <c r="G13" s="37">
        <v>3107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128</v>
      </c>
      <c r="E14" s="32" t="s">
        <v>17</v>
      </c>
      <c r="F14" s="36">
        <v>4068</v>
      </c>
      <c r="G14" s="37">
        <v>3600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5027</v>
      </c>
      <c r="G15" s="37">
        <v>4449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5144</v>
      </c>
      <c r="G16" s="37">
        <v>4552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5311</v>
      </c>
      <c r="G17" s="37">
        <v>4700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4912</v>
      </c>
      <c r="G18" s="37">
        <v>4347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5</v>
      </c>
      <c r="G19" s="37">
        <v>4.42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5.02</v>
      </c>
      <c r="G20" s="37">
        <v>4.44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4252</v>
      </c>
      <c r="G23" s="37">
        <v>3763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5252</v>
      </c>
      <c r="G24" s="37">
        <v>4648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2994</v>
      </c>
      <c r="G25" s="37">
        <v>2650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3.42</v>
      </c>
      <c r="G27" s="37">
        <v>3.03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47" t="s">
        <v>67</v>
      </c>
      <c r="G28" s="48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9">
        <v>4003</v>
      </c>
      <c r="D29" s="39"/>
      <c r="E29" s="32"/>
      <c r="F29" s="50"/>
      <c r="G29" s="51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129</v>
      </c>
      <c r="F30" s="50">
        <v>1670</v>
      </c>
      <c r="G30" s="51">
        <v>1532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52" t="s">
        <v>56</v>
      </c>
      <c r="E31" s="32" t="s">
        <v>129</v>
      </c>
      <c r="F31" s="50">
        <v>1880</v>
      </c>
      <c r="G31" s="51">
        <v>1725</v>
      </c>
      <c r="H31" s="27"/>
      <c r="I31" s="28"/>
      <c r="J31" s="53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50"/>
      <c r="G32" s="51"/>
      <c r="H32" s="27"/>
      <c r="I32" s="28"/>
      <c r="J32" s="53"/>
    </row>
    <row r="33" ht="14.1" customHeight="1" spans="1:12">
      <c r="A33" s="24">
        <v>1687</v>
      </c>
      <c r="B33" s="44" t="s">
        <v>59</v>
      </c>
      <c r="C33" s="25">
        <v>5509</v>
      </c>
      <c r="D33" s="54"/>
      <c r="E33" s="32"/>
      <c r="F33" s="50"/>
      <c r="G33" s="51"/>
      <c r="H33" s="27"/>
      <c r="I33" s="28"/>
      <c r="J33" s="53"/>
    </row>
    <row r="34" ht="14.1" customHeight="1" spans="1:12">
      <c r="A34" s="24">
        <v>1688</v>
      </c>
      <c r="B34" s="25" t="s">
        <v>119</v>
      </c>
      <c r="C34" s="55">
        <v>5509001</v>
      </c>
      <c r="D34" s="39"/>
      <c r="E34" s="32" t="s">
        <v>17</v>
      </c>
      <c r="F34" s="50">
        <v>375</v>
      </c>
      <c r="G34" s="51">
        <v>332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130</v>
      </c>
      <c r="C35" s="55">
        <v>5509002</v>
      </c>
      <c r="D35" s="39"/>
      <c r="E35" s="32" t="s">
        <v>17</v>
      </c>
      <c r="F35" s="50">
        <v>445</v>
      </c>
      <c r="G35" s="51">
        <v>394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131</v>
      </c>
      <c r="C36" s="55">
        <v>5509003</v>
      </c>
      <c r="D36" s="39"/>
      <c r="E36" s="32" t="s">
        <v>17</v>
      </c>
      <c r="F36" s="50">
        <v>570</v>
      </c>
      <c r="G36" s="51">
        <v>504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6" t="s">
        <v>67</v>
      </c>
      <c r="G37" s="5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5">
        <v>6001</v>
      </c>
      <c r="D38" s="58"/>
      <c r="E38" s="58"/>
      <c r="F38" s="59"/>
      <c r="G38" s="59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132</v>
      </c>
      <c r="F39" s="59">
        <v>85</v>
      </c>
      <c r="G39" s="59">
        <v>75</v>
      </c>
      <c r="H39" s="27"/>
      <c r="I39" s="28"/>
      <c r="J39" s="23"/>
    </row>
    <row r="40" ht="14.1" customHeight="1" spans="1:12">
      <c r="A40" s="24">
        <v>1778</v>
      </c>
      <c r="B40" s="60" t="s">
        <v>72</v>
      </c>
      <c r="C40" s="25">
        <v>6001061</v>
      </c>
      <c r="D40" s="60" t="s">
        <v>73</v>
      </c>
      <c r="E40" s="25" t="s">
        <v>74</v>
      </c>
      <c r="F40" s="59">
        <v>4232</v>
      </c>
      <c r="G40" s="59">
        <v>3745</v>
      </c>
      <c r="H40" s="27" t="s">
        <v>75</v>
      </c>
      <c r="I40" s="61" t="s">
        <v>76</v>
      </c>
      <c r="J40" s="23"/>
      <c r="L40" s="62"/>
    </row>
    <row r="41" ht="14.1" customHeight="1" spans="1:12">
      <c r="A41" s="24">
        <v>1779</v>
      </c>
      <c r="B41" s="60" t="s">
        <v>77</v>
      </c>
      <c r="C41" s="25">
        <v>6001062</v>
      </c>
      <c r="D41" s="60" t="s">
        <v>73</v>
      </c>
      <c r="E41" s="25" t="s">
        <v>74</v>
      </c>
      <c r="F41" s="59">
        <v>3341</v>
      </c>
      <c r="G41" s="59">
        <v>2957</v>
      </c>
      <c r="H41" s="27"/>
      <c r="I41" s="61"/>
      <c r="J41" s="23"/>
      <c r="L41" s="62"/>
    </row>
    <row r="42" ht="14.1" customHeight="1" spans="1:12">
      <c r="A42" s="24">
        <v>1780</v>
      </c>
      <c r="B42" s="60" t="s">
        <v>78</v>
      </c>
      <c r="C42" s="25">
        <v>6001063</v>
      </c>
      <c r="D42" s="60" t="s">
        <v>73</v>
      </c>
      <c r="E42" s="25" t="s">
        <v>74</v>
      </c>
      <c r="F42" s="59">
        <v>3087</v>
      </c>
      <c r="G42" s="59">
        <v>2732</v>
      </c>
      <c r="H42" s="27"/>
      <c r="I42" s="61"/>
      <c r="J42" s="23"/>
      <c r="L42" s="62"/>
    </row>
    <row r="43" ht="14.1" customHeight="1" spans="1:12">
      <c r="A43" s="24">
        <v>1787</v>
      </c>
      <c r="B43" s="60" t="s">
        <v>79</v>
      </c>
      <c r="C43" s="25">
        <v>6001070</v>
      </c>
      <c r="D43" s="60" t="s">
        <v>73</v>
      </c>
      <c r="E43" s="25" t="s">
        <v>74</v>
      </c>
      <c r="F43" s="59">
        <v>7386</v>
      </c>
      <c r="G43" s="59">
        <v>6536</v>
      </c>
      <c r="H43" s="27"/>
      <c r="I43" s="61"/>
      <c r="J43" s="23"/>
      <c r="L43" s="62"/>
    </row>
    <row r="44" ht="14.1" customHeight="1" spans="1:12">
      <c r="A44" s="24">
        <v>1788</v>
      </c>
      <c r="B44" s="60" t="s">
        <v>80</v>
      </c>
      <c r="C44" s="25">
        <v>6001071</v>
      </c>
      <c r="D44" s="60" t="s">
        <v>73</v>
      </c>
      <c r="E44" s="25" t="s">
        <v>74</v>
      </c>
      <c r="F44" s="59">
        <v>5964</v>
      </c>
      <c r="G44" s="59">
        <v>5278</v>
      </c>
      <c r="H44" s="27"/>
      <c r="I44" s="61"/>
      <c r="J44" s="23"/>
      <c r="L44" s="62"/>
    </row>
    <row r="45" ht="14.1" customHeight="1" spans="1:12">
      <c r="A45" s="24">
        <v>1789</v>
      </c>
      <c r="B45" s="60" t="s">
        <v>81</v>
      </c>
      <c r="C45" s="25">
        <v>6001072</v>
      </c>
      <c r="D45" s="60" t="s">
        <v>73</v>
      </c>
      <c r="E45" s="25" t="s">
        <v>74</v>
      </c>
      <c r="F45" s="59">
        <v>5554</v>
      </c>
      <c r="G45" s="59">
        <v>4915</v>
      </c>
      <c r="H45" s="27"/>
      <c r="I45" s="61"/>
      <c r="J45" s="23"/>
      <c r="L45" s="62"/>
    </row>
    <row r="46" ht="14.1" customHeight="1" spans="1:12">
      <c r="A46" s="24">
        <v>1793</v>
      </c>
      <c r="B46" s="60" t="s">
        <v>82</v>
      </c>
      <c r="C46" s="25">
        <v>6001076</v>
      </c>
      <c r="D46" s="60" t="s">
        <v>73</v>
      </c>
      <c r="E46" s="25" t="s">
        <v>74</v>
      </c>
      <c r="F46" s="59">
        <v>11164</v>
      </c>
      <c r="G46" s="59">
        <v>9880</v>
      </c>
      <c r="H46" s="27"/>
      <c r="I46" s="61"/>
      <c r="J46" s="23"/>
      <c r="L46" s="62"/>
    </row>
    <row r="47" ht="14.1" customHeight="1" spans="1:12">
      <c r="A47" s="24">
        <v>1794</v>
      </c>
      <c r="B47" s="60" t="s">
        <v>83</v>
      </c>
      <c r="C47" s="25">
        <v>6001077</v>
      </c>
      <c r="D47" s="60" t="s">
        <v>73</v>
      </c>
      <c r="E47" s="25" t="s">
        <v>74</v>
      </c>
      <c r="F47" s="59">
        <v>9221</v>
      </c>
      <c r="G47" s="59">
        <v>8160</v>
      </c>
      <c r="H47" s="27"/>
      <c r="I47" s="61"/>
      <c r="J47" s="23"/>
      <c r="L47" s="62"/>
    </row>
    <row r="48" ht="14.1" customHeight="1" spans="1:12">
      <c r="A48" s="24">
        <v>1795</v>
      </c>
      <c r="B48" s="60" t="s">
        <v>84</v>
      </c>
      <c r="C48" s="25">
        <v>6001078</v>
      </c>
      <c r="D48" s="60" t="s">
        <v>73</v>
      </c>
      <c r="E48" s="25" t="s">
        <v>74</v>
      </c>
      <c r="F48" s="59">
        <v>8885</v>
      </c>
      <c r="G48" s="59">
        <v>7863</v>
      </c>
      <c r="H48" s="27"/>
      <c r="I48" s="61"/>
      <c r="J48" s="23"/>
      <c r="L48" s="62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9"/>
      <c r="G49" s="59"/>
      <c r="H49" s="27"/>
      <c r="I49" s="61"/>
      <c r="J49" s="23"/>
      <c r="L49" s="62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9">
        <v>940</v>
      </c>
      <c r="G50" s="59">
        <v>832</v>
      </c>
      <c r="H50" s="27"/>
      <c r="I50" s="61"/>
      <c r="J50" s="23"/>
      <c r="L50" s="62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9">
        <v>2109</v>
      </c>
      <c r="G51" s="59">
        <v>1866</v>
      </c>
      <c r="H51" s="27"/>
      <c r="I51" s="61"/>
      <c r="J51" s="23"/>
      <c r="L51" s="62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9">
        <v>2710</v>
      </c>
      <c r="G52" s="59">
        <v>2398</v>
      </c>
      <c r="H52" s="27"/>
      <c r="I52" s="61"/>
      <c r="J52" s="23"/>
      <c r="L52" s="62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9">
        <v>1494</v>
      </c>
      <c r="G53" s="59">
        <v>1322</v>
      </c>
      <c r="H53" s="63" t="s">
        <v>156</v>
      </c>
      <c r="I53" s="61"/>
      <c r="J53" s="23"/>
      <c r="L53" s="62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9">
        <v>2709</v>
      </c>
      <c r="G54" s="59">
        <v>2397</v>
      </c>
      <c r="H54" s="64"/>
      <c r="I54" s="61"/>
      <c r="J54" s="23"/>
      <c r="L54" s="62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9">
        <v>3924</v>
      </c>
      <c r="G55" s="59">
        <v>3473</v>
      </c>
      <c r="H55" s="64"/>
      <c r="I55" s="61"/>
      <c r="J55" s="23"/>
      <c r="L55" s="62"/>
    </row>
    <row r="56" ht="14.1" customHeight="1" spans="1:21">
      <c r="A56" s="24"/>
      <c r="B56" s="25" t="s">
        <v>92</v>
      </c>
      <c r="C56" s="25"/>
      <c r="D56" s="60">
        <v>240</v>
      </c>
      <c r="E56" s="32" t="s">
        <v>87</v>
      </c>
      <c r="F56" s="59">
        <v>6072</v>
      </c>
      <c r="G56" s="59">
        <v>5373</v>
      </c>
      <c r="H56" s="64"/>
      <c r="I56" s="61"/>
      <c r="J56" s="23"/>
      <c r="L56" s="62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9"/>
      <c r="G57" s="59"/>
      <c r="H57" s="64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9">
        <v>20080</v>
      </c>
      <c r="G58" s="59">
        <v>17770</v>
      </c>
      <c r="H58" s="64"/>
      <c r="I58" s="28"/>
      <c r="J58" s="23"/>
    </row>
    <row r="59" ht="14.1" customHeight="1" spans="1:21">
      <c r="A59" s="24">
        <v>2014</v>
      </c>
      <c r="B59" s="25" t="s">
        <v>97</v>
      </c>
      <c r="C59" s="65">
        <v>6007004002</v>
      </c>
      <c r="D59" s="31" t="s">
        <v>98</v>
      </c>
      <c r="E59" s="32" t="s">
        <v>134</v>
      </c>
      <c r="F59" s="59">
        <v>200</v>
      </c>
      <c r="G59" s="59">
        <v>177</v>
      </c>
      <c r="H59" s="64"/>
      <c r="I59" s="28"/>
      <c r="J59" s="23"/>
    </row>
    <row r="60" ht="14.1" customHeight="1" spans="1:21">
      <c r="A60" s="24">
        <v>2013</v>
      </c>
      <c r="B60" s="25" t="s">
        <v>97</v>
      </c>
      <c r="C60" s="65">
        <v>6007004001</v>
      </c>
      <c r="D60" s="31" t="s">
        <v>100</v>
      </c>
      <c r="E60" s="32" t="s">
        <v>134</v>
      </c>
      <c r="F60" s="59">
        <v>360</v>
      </c>
      <c r="G60" s="59">
        <v>319</v>
      </c>
      <c r="H60" s="64"/>
      <c r="I60" s="28"/>
      <c r="J60" s="23"/>
    </row>
    <row r="61" ht="14.1" customHeight="1" spans="1:21">
      <c r="A61" s="66"/>
      <c r="B61" s="25" t="s">
        <v>101</v>
      </c>
      <c r="C61" s="45"/>
      <c r="D61" s="45" t="s">
        <v>102</v>
      </c>
      <c r="E61" s="32" t="s">
        <v>87</v>
      </c>
      <c r="F61" s="59">
        <v>8000</v>
      </c>
      <c r="G61" s="59">
        <v>7080</v>
      </c>
      <c r="H61" s="64"/>
      <c r="I61" s="67"/>
      <c r="J61" s="23"/>
    </row>
    <row r="62" ht="14.1" customHeight="1" spans="1:21">
      <c r="A62" s="68"/>
      <c r="B62" s="25"/>
      <c r="C62" s="45"/>
      <c r="D62" s="45" t="s">
        <v>103</v>
      </c>
      <c r="E62" s="32" t="s">
        <v>87</v>
      </c>
      <c r="F62" s="59">
        <v>11000</v>
      </c>
      <c r="G62" s="59">
        <v>9735</v>
      </c>
      <c r="H62" s="64"/>
      <c r="I62" s="67"/>
      <c r="U62" s="23"/>
    </row>
    <row r="63" ht="14.1" customHeight="1" spans="1:21">
      <c r="A63" s="68"/>
      <c r="B63" s="25"/>
      <c r="C63" s="45"/>
      <c r="D63" s="45" t="s">
        <v>104</v>
      </c>
      <c r="E63" s="32" t="s">
        <v>87</v>
      </c>
      <c r="F63" s="59">
        <v>16000</v>
      </c>
      <c r="G63" s="59">
        <v>14159</v>
      </c>
      <c r="H63" s="64"/>
      <c r="I63" s="67"/>
      <c r="U63" s="23"/>
    </row>
    <row r="64" s="12" customFormat="1" ht="21.95" customHeight="1" spans="1:21">
      <c r="A64" s="24"/>
      <c r="B64" s="25" t="s">
        <v>105</v>
      </c>
      <c r="C64" s="25"/>
      <c r="D64" s="25"/>
      <c r="E64" s="32" t="s">
        <v>87</v>
      </c>
      <c r="F64" s="59">
        <v>180</v>
      </c>
      <c r="G64" s="59">
        <v>159</v>
      </c>
      <c r="H64" s="64"/>
      <c r="I64" s="61" t="s">
        <v>106</v>
      </c>
      <c r="U64" s="23"/>
    </row>
    <row r="65" ht="14.1" customHeight="1" spans="1:21">
      <c r="A65" s="68"/>
      <c r="B65" s="25" t="s">
        <v>107</v>
      </c>
      <c r="C65" s="31"/>
      <c r="D65" s="31"/>
      <c r="E65" s="32" t="s">
        <v>134</v>
      </c>
      <c r="F65" s="59">
        <v>19</v>
      </c>
      <c r="G65" s="59">
        <v>17</v>
      </c>
      <c r="H65" s="64"/>
      <c r="I65" s="61" t="s">
        <v>108</v>
      </c>
      <c r="U65" s="23"/>
    </row>
    <row r="66" ht="14.1" customHeight="1" spans="1:21">
      <c r="A66" s="68"/>
      <c r="B66" s="25" t="s">
        <v>109</v>
      </c>
      <c r="C66" s="31"/>
      <c r="D66" s="31"/>
      <c r="E66" s="32" t="s">
        <v>87</v>
      </c>
      <c r="F66" s="59">
        <v>85</v>
      </c>
      <c r="G66" s="59">
        <v>75</v>
      </c>
      <c r="H66" s="64"/>
      <c r="I66" s="69"/>
      <c r="U66" s="23"/>
    </row>
    <row r="67" ht="14.1" customHeight="1" spans="1:21">
      <c r="A67" s="68"/>
      <c r="B67" s="25" t="s">
        <v>110</v>
      </c>
      <c r="C67" s="31"/>
      <c r="D67" s="31"/>
      <c r="E67" s="32" t="s">
        <v>87</v>
      </c>
      <c r="F67" s="59">
        <v>95</v>
      </c>
      <c r="G67" s="59">
        <v>84</v>
      </c>
      <c r="H67" s="64"/>
      <c r="I67" s="69"/>
      <c r="J67" s="23"/>
    </row>
    <row r="68" ht="18" spans="1:21">
      <c r="A68" s="68"/>
      <c r="B68" s="27" t="s">
        <v>111</v>
      </c>
      <c r="C68" s="25"/>
      <c r="D68" s="60" t="s">
        <v>112</v>
      </c>
      <c r="E68" s="32" t="s">
        <v>134</v>
      </c>
      <c r="F68" s="59">
        <v>117</v>
      </c>
      <c r="G68" s="70">
        <f t="shared" ref="G68:G70" si="0">F68/1.13</f>
        <v>103.53982300885</v>
      </c>
      <c r="H68" s="64"/>
      <c r="I68" s="82" t="s">
        <v>113</v>
      </c>
    </row>
    <row r="69" ht="18" spans="1:21">
      <c r="A69" s="68"/>
      <c r="B69" s="27"/>
      <c r="C69" s="25"/>
      <c r="D69" s="60" t="s">
        <v>114</v>
      </c>
      <c r="E69" s="32" t="s">
        <v>134</v>
      </c>
      <c r="F69" s="59">
        <v>137</v>
      </c>
      <c r="G69" s="70">
        <f t="shared" si="0"/>
        <v>121.238938053097</v>
      </c>
      <c r="H69" s="64"/>
      <c r="I69" s="83"/>
    </row>
    <row r="70" ht="18.75" spans="1:21">
      <c r="A70" s="71"/>
      <c r="B70" s="72"/>
      <c r="C70" s="73"/>
      <c r="D70" s="74" t="s">
        <v>115</v>
      </c>
      <c r="E70" s="75" t="s">
        <v>134</v>
      </c>
      <c r="F70" s="76">
        <v>157</v>
      </c>
      <c r="G70" s="77">
        <f t="shared" si="0"/>
        <v>138.938053097345</v>
      </c>
      <c r="H70" s="78"/>
      <c r="I70" s="84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呼和浩特</vt:lpstr>
      <vt:lpstr>包头</vt:lpstr>
      <vt:lpstr>呼伦贝尔</vt:lpstr>
      <vt:lpstr>兴安盟</vt:lpstr>
      <vt:lpstr>通辽</vt:lpstr>
      <vt:lpstr>赤峰</vt:lpstr>
      <vt:lpstr>锡盟</vt:lpstr>
      <vt:lpstr>乌兰察布</vt:lpstr>
      <vt:lpstr>鄂尔多斯</vt:lpstr>
      <vt:lpstr>巴彦淖尔</vt:lpstr>
      <vt:lpstr>乌海</vt:lpstr>
      <vt:lpstr>阿拉善盟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金小范</cp:lastModifiedBy>
  <dcterms:created xsi:type="dcterms:W3CDTF">2010-11-25T02:06:00Z</dcterms:created>
  <cp:lastPrinted>2020-09-01T09:23:00Z</cp:lastPrinted>
  <dcterms:modified xsi:type="dcterms:W3CDTF">2025-12-04T08:20:35Z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038C96AA718E4A9AA557A8FB20B0B450_13</vt:lpwstr>
  </property>
</Properties>
</file>