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1" activeTab="11"/>
  </bookViews>
  <sheets>
    <sheet name="呼和浩特" sheetId="1" r:id="rId1"/>
    <sheet name="包头" sheetId="5" r:id="rId2"/>
    <sheet name="呼伦贝尔" sheetId="11" r:id="rId3"/>
    <sheet name="兴安盟" sheetId="10" r:id="rId4"/>
    <sheet name="通辽" sheetId="12" r:id="rId5"/>
    <sheet name="赤峰" sheetId="9" r:id="rId6"/>
    <sheet name="锡盟" sheetId="8" r:id="rId7"/>
    <sheet name="乌兰察布" sheetId="7" r:id="rId8"/>
    <sheet name="鄂尔多斯" sheetId="6" r:id="rId9"/>
    <sheet name="巴彦淖尔" sheetId="4" r:id="rId10"/>
    <sheet name="乌海" sheetId="2" r:id="rId11"/>
    <sheet name="阿拉善盟" sheetId="3" r:id="rId12"/>
    <sheet name="兼容性报表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<sst xmlns="http://schemas.openxmlformats.org/spreadsheetml/2006/main" count="2272" uniqueCount="161">
  <si>
    <t>呼和浩特市公路工程主要建筑材料2026年2月市场综合指导价格表</t>
  </si>
  <si>
    <t>序号</t>
  </si>
  <si>
    <t>材料名称</t>
  </si>
  <si>
    <t>代号</t>
  </si>
  <si>
    <t>材料规格</t>
  </si>
  <si>
    <t>单位</t>
  </si>
  <si>
    <t>综合供应价格(元)</t>
  </si>
  <si>
    <t>供应地点</t>
  </si>
  <si>
    <t>备注</t>
  </si>
  <si>
    <t>含税</t>
  </si>
  <si>
    <t>不含增值税</t>
  </si>
  <si>
    <t xml:space="preserve">（三） </t>
  </si>
  <si>
    <t xml:space="preserve">  金属及制品</t>
  </si>
  <si>
    <t>呼
和
浩
特
市
区</t>
  </si>
  <si>
    <t>钢丝、线材及其制品</t>
  </si>
  <si>
    <t>HPB300钢筋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</si>
  <si>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10mm—</t>
    </r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14mm</t>
    </r>
  </si>
  <si>
    <t>t</t>
  </si>
  <si>
    <t>HRB400钢筋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</si>
  <si>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以上</t>
    </r>
  </si>
  <si>
    <t>钢绞线</t>
  </si>
  <si>
    <t>冷拔低碳钢丝</t>
  </si>
  <si>
    <r>
      <rPr>
        <sz val="12"/>
        <color theme="1"/>
        <rFont val="宋体"/>
        <charset val="134"/>
      </rPr>
      <t>φ5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以内冷拔丝</t>
    </r>
  </si>
  <si>
    <t>钢丝绳</t>
  </si>
  <si>
    <t>混合规格</t>
  </si>
  <si>
    <t>铁丝</t>
  </si>
  <si>
    <t>镀锌铁丝</t>
  </si>
  <si>
    <t>kg</t>
  </si>
  <si>
    <t>型钢</t>
  </si>
  <si>
    <t>工字钢、角钢</t>
  </si>
  <si>
    <t>钢板</t>
  </si>
  <si>
    <r>
      <rPr>
        <sz val="12"/>
        <color theme="1"/>
        <rFont val="Times New Roman"/>
        <charset val="134"/>
      </rPr>
      <t>A3,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</si>
  <si>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钢管立柱</t>
  </si>
  <si>
    <t>镀锌</t>
  </si>
  <si>
    <t>型钢立柱</t>
  </si>
  <si>
    <t>镀锌(包括斜撑)</t>
  </si>
  <si>
    <t>波形钢板</t>
  </si>
  <si>
    <t>钢模板</t>
  </si>
  <si>
    <t>各类定型大块钢模板</t>
  </si>
  <si>
    <t>铁件</t>
  </si>
  <si>
    <t>铁钉</t>
  </si>
  <si>
    <t>（四）</t>
  </si>
  <si>
    <t xml:space="preserve"> 基础性能源材料及制品</t>
  </si>
  <si>
    <t xml:space="preserve"> </t>
  </si>
  <si>
    <t>沥青</t>
  </si>
  <si>
    <t>重交沥青</t>
  </si>
  <si>
    <t>AH90~AH130</t>
  </si>
  <si>
    <t>改性沥青</t>
  </si>
  <si>
    <t>乳化沥青</t>
  </si>
  <si>
    <t>燃油</t>
  </si>
  <si>
    <t>重油</t>
  </si>
  <si>
    <t>（五）</t>
  </si>
  <si>
    <t xml:space="preserve"> 种植材及制品</t>
  </si>
  <si>
    <t>木材</t>
  </si>
  <si>
    <t>原木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</si>
  <si>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</si>
  <si>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t>锯材</t>
  </si>
  <si>
    <t>中板δ=19-35mm,中方混合规格</t>
  </si>
  <si>
    <t>（七）</t>
  </si>
  <si>
    <t xml:space="preserve"> 矿土料及制品</t>
  </si>
  <si>
    <t>水泥</t>
  </si>
  <si>
    <t>呼
和
浩
特
市
区</t>
  </si>
  <si>
    <t>32.5级粉煤灰硅酸盐水泥</t>
  </si>
  <si>
    <t>袋装</t>
  </si>
  <si>
    <t>42.5级水泥</t>
  </si>
  <si>
    <t>52.5级水泥</t>
  </si>
  <si>
    <t>（八）</t>
  </si>
  <si>
    <t xml:space="preserve"> 专用工程材料</t>
  </si>
  <si>
    <t>支座</t>
  </si>
  <si>
    <t>板式橡胶支座</t>
  </si>
  <si>
    <t>GJZ系列、GYZ系列</t>
  </si>
  <si>
    <r>
      <rPr>
        <sz val="12"/>
        <color theme="1"/>
        <rFont val="Times New Roman"/>
        <charset val="134"/>
      </rPr>
      <t>dm</t>
    </r>
    <r>
      <rPr>
        <vertAlign val="superscript"/>
        <sz val="12"/>
        <color theme="1"/>
        <rFont val="Times New Roman"/>
        <charset val="134"/>
      </rPr>
      <t>3</t>
    </r>
  </si>
  <si>
    <t>盆式橡胶支座(DX,3000KN)</t>
  </si>
  <si>
    <t>GPZ(Ⅱ)</t>
  </si>
  <si>
    <t>套</t>
  </si>
  <si>
    <t>河北
衡水</t>
  </si>
  <si>
    <t>参考
河北
衡水
公路
材料
单价</t>
  </si>
  <si>
    <t>盆式橡胶支座(SX,3000KN)</t>
  </si>
  <si>
    <t>盆式橡胶支座(GD,3000KN)</t>
  </si>
  <si>
    <t>盆式橡胶支座(DX,5000KN)</t>
  </si>
  <si>
    <t>盆式橡胶支座(SX,5000KN)</t>
  </si>
  <si>
    <t>盆式橡胶支座(GD,5000KN)</t>
  </si>
  <si>
    <t>盆式橡胶支座(DX,7000KN)</t>
  </si>
  <si>
    <t>盆式橡胶支座(SX,7000KN)</t>
  </si>
  <si>
    <t>盆式橡胶支座(GD,7000KN)</t>
  </si>
  <si>
    <t>伸缩缝</t>
  </si>
  <si>
    <t>模数式伸缩装置80型</t>
  </si>
  <si>
    <t>m</t>
  </si>
  <si>
    <t>模数式伸缩装置120型</t>
  </si>
  <si>
    <t>模数式伸缩装置160型</t>
  </si>
  <si>
    <t>加强型扣盖免维护桥梁伸缩装置</t>
  </si>
  <si>
    <t>40/60/80</t>
  </si>
  <si>
    <t>π型钢桥梁伸缩装置</t>
  </si>
  <si>
    <t>120/160</t>
  </si>
  <si>
    <t>安全设施</t>
  </si>
  <si>
    <t>铝合金标志</t>
  </si>
  <si>
    <t>板面</t>
  </si>
  <si>
    <t>反光膜</t>
  </si>
  <si>
    <t>Ⅳ类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</si>
  <si>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</si>
  <si>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Ⅴ类</t>
  </si>
  <si>
    <t>纤维增强复合材料波纹管</t>
  </si>
  <si>
    <t>2米</t>
  </si>
  <si>
    <t>含运费</t>
  </si>
  <si>
    <t>3米</t>
  </si>
  <si>
    <t>4米</t>
  </si>
  <si>
    <t>装配式SMC复合材料防眩格栅</t>
  </si>
  <si>
    <t>锚钎（钢筋+植物）</t>
  </si>
  <si>
    <t>纤维增强复合材料防眩网</t>
  </si>
  <si>
    <t>纤维增强复合材料隔离栅</t>
  </si>
  <si>
    <t>蜂格护坡系统（含蜂格网、锚钎限位件、组间连接件）</t>
  </si>
  <si>
    <t>蜂格网高50mm</t>
  </si>
  <si>
    <t>蜂格网高100mm</t>
  </si>
  <si>
    <t>蜂格网高200mm</t>
  </si>
  <si>
    <t>包头市公路工程主要建筑材料2026年2月市场综合指导价格表</t>
  </si>
  <si>
    <t>包
头
市
区</t>
  </si>
  <si>
    <r>
      <rPr>
        <sz val="12"/>
        <color theme="1"/>
        <rFont val="Times New Roman"/>
        <charset val="134"/>
      </rPr>
      <t>A3</t>
    </r>
    <r>
      <rPr>
        <vertAlign val="subscript"/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</si>
  <si>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32.5级矿渣硅酸盐水泥</t>
  </si>
  <si>
    <r>
      <rPr>
        <sz val="12"/>
        <color theme="1"/>
        <rFont val="Times New Roman"/>
        <charset val="134"/>
      </rPr>
      <t>42.5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</si>
  <si>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52.5</t>
    </r>
    <r>
      <rPr>
        <sz val="12"/>
        <color theme="1"/>
        <rFont val="宋体"/>
        <charset val="134"/>
      </rPr>
      <t>级水泥</t>
    </r>
  </si>
  <si>
    <t>包头市区</t>
  </si>
  <si>
    <t>呼伦贝尔市公路工程主要建筑材料2026年2月市场综合指导价格表</t>
  </si>
  <si>
    <t>海
拉
尔
区</t>
  </si>
  <si>
    <t>海拉尔区</t>
  </si>
  <si>
    <t>兴安盟公路工程主要建筑材料2026年2月市场综合指导价格表</t>
  </si>
  <si>
    <t>乌
兰
浩
特
市
区</t>
  </si>
  <si>
    <t>生石灰（熟石灰)</t>
  </si>
  <si>
    <t>乌兰浩特市区</t>
  </si>
  <si>
    <t>通辽市公路工程主要建筑材料2026年2月市场综合指导价格表</t>
  </si>
  <si>
    <t>科
尔
沁
区</t>
  </si>
  <si>
    <t>科尔沁区</t>
  </si>
  <si>
    <t>赤峰市公路工程主要建筑材料2026年2月市场综合指导价格表</t>
  </si>
  <si>
    <t>红
山
区</t>
  </si>
  <si>
    <t>混凝土模板用胶合板</t>
  </si>
  <si>
    <t>1220mm×2440mm×15mm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</si>
  <si>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2</t>
    </r>
  </si>
  <si>
    <t>红 山 区</t>
  </si>
  <si>
    <t>锡林郭勒盟公路工程主要建筑材料2026年2月市场综合指导价格表</t>
  </si>
  <si>
    <t xml:space="preserve">锡
林
浩
特
市
区          </t>
  </si>
  <si>
    <t>锡林浩特市区</t>
  </si>
  <si>
    <t>乌兰察布市公路工程主要建筑材料2026年2月市场综合指导价格表</t>
  </si>
  <si>
    <t>集
宁
区</t>
  </si>
  <si>
    <t>集 宁 区</t>
  </si>
  <si>
    <t>鄂尔多斯市公路工程主要建筑材料2026年2月市场综合指导价格表</t>
  </si>
  <si>
    <t>东
胜
区</t>
  </si>
  <si>
    <t>东 胜 区</t>
  </si>
  <si>
    <t>巴彦淖尔市公路工程主要建筑材料2026年2月市场综合指导价格表</t>
  </si>
  <si>
    <t>临
河
区</t>
  </si>
  <si>
    <t>临  河  区</t>
  </si>
  <si>
    <t>乌海市公路工程主要建筑材料2026年2月市场综合指导价格表</t>
  </si>
  <si>
    <t>海
勃
湾
区</t>
  </si>
  <si>
    <t>海勃 湾区</t>
  </si>
  <si>
    <t>阿拉善盟公路工程主要建筑材料2026年2月市场综合指导价格表</t>
  </si>
  <si>
    <t xml:space="preserve">巴
彦
浩
特
镇
               </t>
  </si>
  <si>
    <t>巴 彦 浩 特 镇</t>
  </si>
  <si>
    <t>价格信息表6月计算表.xls 兼容性报表</t>
  </si>
  <si>
    <t>运行环境: 2017/6/1 14:15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</si>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</sst>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_ "/>
    <numFmt numFmtId="179" formatCode="0.00_ "/>
  </numFmts>
  <fonts count="4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.5"/>
      <name val="Calibri"/>
      <charset val="134"/>
    </font>
    <font>
      <b/>
      <sz val="14"/>
      <color theme="1"/>
      <name val="楷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color rgb="FF000000"/>
      <name val="宋体"/>
      <charset val="134"/>
      <scheme val="minor"/>
    </font>
    <font>
      <vertAlign val="subscript"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30" applyNumberFormat="0" applyAlignment="0" applyProtection="0">
      <alignment vertical="center"/>
    </xf>
    <xf numFmtId="0" fontId="29" fillId="5" borderId="31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9">
    <xf numFmtId="0" fontId="0" fillId="0" borderId="0" xfId="0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 wrapText="1"/>
    </xf>
    <xf numFmtId="176" fontId="1" fillId="0" borderId="0" xfId="0" applyNumberFormat="1" applyFont="1" applyAlignment="1">
      <alignment horizontal="center" vertical="top" wrapText="1"/>
    </xf>
    <xf numFmtId="17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78" fontId="0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8" fontId="0" fillId="0" borderId="11" xfId="0" applyNumberFormat="1" applyFont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/>
    </xf>
    <xf numFmtId="179" fontId="0" fillId="0" borderId="13" xfId="0" applyNumberFormat="1" applyFont="1" applyBorder="1" applyAlignment="1">
      <alignment horizontal="center" vertical="center"/>
    </xf>
    <xf numFmtId="178" fontId="0" fillId="0" borderId="12" xfId="0" applyNumberFormat="1" applyFont="1" applyBorder="1" applyAlignment="1">
      <alignment horizontal="center" vertical="center"/>
    </xf>
    <xf numFmtId="178" fontId="0" fillId="0" borderId="21" xfId="0" applyNumberFormat="1" applyFont="1" applyBorder="1" applyAlignment="1">
      <alignment horizontal="center" vertical="center"/>
    </xf>
    <xf numFmtId="179" fontId="0" fillId="0" borderId="12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justify" vertical="center"/>
    </xf>
    <xf numFmtId="178" fontId="0" fillId="0" borderId="0" xfId="0" applyNumberFormat="1" applyFont="1">
      <alignment vertical="center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8" xfId="5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0" fillId="0" borderId="8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178" fontId="0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2" fillId="0" borderId="19" xfId="0" applyFont="1" applyBorder="1">
      <alignment vertical="center"/>
    </xf>
    <xf numFmtId="0" fontId="8" fillId="0" borderId="19" xfId="0" applyFont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5" xfId="51"/>
    <cellStyle name="常规 16" xfId="52"/>
    <cellStyle name="常规 18" xfId="53"/>
    <cellStyle name="常规 19" xfId="54"/>
    <cellStyle name="常规 2" xfId="55"/>
    <cellStyle name="常规 20" xfId="56"/>
    <cellStyle name="常规 4" xfId="57"/>
    <cellStyle name="常规 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K16" sqref="K16"/>
    </sheetView>
  </sheetViews>
  <sheetFormatPr defaultColWidth="9" defaultRowHeight="14.1" customHeight="1"/>
  <cols>
    <col min="1" max="1" width="6.625" style="13" customWidth="1"/>
    <col min="2" max="2" width="28.625" style="13" customWidth="1"/>
    <col min="3" max="3" width="12.375" style="13" customWidth="1"/>
    <col min="4" max="4" width="16.75" style="13" customWidth="1"/>
    <col min="5" max="5" width="5.125" style="13" customWidth="1"/>
    <col min="6" max="6" width="8.875" style="14" customWidth="1"/>
    <col min="7" max="7" width="9.625" style="14" customWidth="1"/>
    <col min="8" max="8" width="5" style="13" customWidth="1"/>
    <col min="9" max="9" width="7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</v>
      </c>
      <c r="I5" s="28"/>
      <c r="J5" s="23"/>
    </row>
    <row r="6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3252</v>
      </c>
      <c r="G7" s="34">
        <v>2878</v>
      </c>
      <c r="H7" s="27"/>
      <c r="I7" s="35"/>
      <c r="J7" s="23"/>
    </row>
    <row r="8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3102</v>
      </c>
      <c r="G8" s="37">
        <v>2745</v>
      </c>
      <c r="H8" s="27"/>
      <c r="I8" s="35"/>
      <c r="J8" s="23"/>
    </row>
    <row r="9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4034</v>
      </c>
      <c r="G10" s="37">
        <v>3570</v>
      </c>
      <c r="H10" s="27"/>
      <c r="I10" s="28"/>
      <c r="J10" s="38"/>
    </row>
    <row r="1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4548</v>
      </c>
      <c r="G11" s="37">
        <v>4025</v>
      </c>
      <c r="H11" s="27"/>
      <c r="I11" s="28"/>
      <c r="J11" s="23"/>
    </row>
    <row r="12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3369</v>
      </c>
      <c r="G13" s="37">
        <v>2981</v>
      </c>
      <c r="H13" s="27"/>
      <c r="I13" s="35"/>
      <c r="J13" s="38"/>
    </row>
    <row r="14" customHeight="1" spans="1:10">
      <c r="A14" s="24">
        <v>464</v>
      </c>
      <c r="B14" s="25" t="s">
        <v>30</v>
      </c>
      <c r="C14" s="25">
        <v>2003005</v>
      </c>
      <c r="D14" s="39" t="s">
        <v>31</v>
      </c>
      <c r="E14" s="32" t="s">
        <v>17</v>
      </c>
      <c r="F14" s="36">
        <v>4031</v>
      </c>
      <c r="G14" s="37">
        <v>3567</v>
      </c>
      <c r="H14" s="27"/>
      <c r="I14" s="35"/>
      <c r="J14" s="38"/>
    </row>
    <row r="15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4900</v>
      </c>
      <c r="G15" s="37">
        <v>4336</v>
      </c>
      <c r="H15" s="27"/>
      <c r="I15" s="40"/>
      <c r="J15" s="23"/>
    </row>
    <row r="16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4866</v>
      </c>
      <c r="G16" s="37">
        <v>4306</v>
      </c>
      <c r="H16" s="27"/>
      <c r="I16" s="40"/>
      <c r="J16" s="23"/>
    </row>
    <row r="17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5068</v>
      </c>
      <c r="G17" s="37">
        <v>4485</v>
      </c>
      <c r="H17" s="27"/>
      <c r="I17" s="40"/>
      <c r="J17" s="23"/>
    </row>
    <row r="18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4755</v>
      </c>
      <c r="G18" s="37">
        <v>4208</v>
      </c>
      <c r="H18" s="27"/>
      <c r="I18" s="28"/>
      <c r="J18" s="23"/>
    </row>
    <row r="19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4236</v>
      </c>
      <c r="G23" s="137">
        <v>3749</v>
      </c>
      <c r="H23" s="27"/>
      <c r="I23" s="48"/>
      <c r="J23" s="42"/>
    </row>
    <row r="24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5236</v>
      </c>
      <c r="G24" s="137">
        <v>4634</v>
      </c>
      <c r="H24" s="27"/>
      <c r="I24" s="28"/>
      <c r="J24" s="42"/>
    </row>
    <row r="25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2989</v>
      </c>
      <c r="G25" s="137">
        <v>2645</v>
      </c>
      <c r="H25" s="27"/>
      <c r="I25" s="28"/>
      <c r="J25" s="23"/>
    </row>
    <row r="26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137"/>
      <c r="H26" s="27"/>
      <c r="I26" s="28"/>
      <c r="J26" s="23"/>
    </row>
    <row r="27" customHeight="1" spans="1:10">
      <c r="A27" s="24">
        <v>839</v>
      </c>
      <c r="B27" s="143" t="s">
        <v>50</v>
      </c>
      <c r="C27" s="143">
        <v>3003001</v>
      </c>
      <c r="D27" s="144"/>
      <c r="E27" s="145" t="s">
        <v>27</v>
      </c>
      <c r="F27" s="36">
        <v>2.79</v>
      </c>
      <c r="G27" s="137">
        <v>2.47</v>
      </c>
      <c r="H27" s="27"/>
      <c r="I27" s="28"/>
      <c r="J27" s="23"/>
    </row>
    <row r="28" customHeight="1" spans="1:10">
      <c r="A28" s="24" t="s">
        <v>51</v>
      </c>
      <c r="B28" s="43" t="s">
        <v>52</v>
      </c>
      <c r="C28" s="43"/>
      <c r="D28" s="43"/>
      <c r="E28" s="43"/>
      <c r="F28" s="36"/>
      <c r="G28" s="137"/>
      <c r="H28" s="27"/>
      <c r="I28" s="28"/>
      <c r="J28" s="23"/>
    </row>
    <row r="29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137"/>
      <c r="H29" s="27"/>
      <c r="I29" s="28"/>
      <c r="J29" s="23"/>
    </row>
    <row r="30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1570</v>
      </c>
      <c r="G30" s="137">
        <v>1440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1680</v>
      </c>
      <c r="G31" s="137">
        <v>1541</v>
      </c>
      <c r="H31" s="27"/>
      <c r="I31" s="28"/>
      <c r="J31" s="51"/>
    </row>
    <row r="32" customHeight="1" spans="1:10">
      <c r="A32" s="24" t="s">
        <v>58</v>
      </c>
      <c r="B32" s="43" t="s">
        <v>59</v>
      </c>
      <c r="C32" s="43"/>
      <c r="D32" s="43"/>
      <c r="E32" s="43"/>
      <c r="F32" s="36"/>
      <c r="G32" s="137"/>
      <c r="H32" s="27"/>
      <c r="I32" s="28"/>
      <c r="J32" s="51"/>
    </row>
    <row r="33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137"/>
      <c r="H33" s="27" t="s">
        <v>61</v>
      </c>
      <c r="I33" s="28"/>
      <c r="J33" s="51"/>
    </row>
    <row r="34" customHeight="1" spans="1:12">
      <c r="A34" s="24">
        <v>1688</v>
      </c>
      <c r="B34" s="25" t="s">
        <v>62</v>
      </c>
      <c r="C34" s="53">
        <v>5509001</v>
      </c>
      <c r="D34" s="39"/>
      <c r="E34" s="32" t="s">
        <v>17</v>
      </c>
      <c r="F34" s="36">
        <v>390</v>
      </c>
      <c r="G34" s="137">
        <v>345</v>
      </c>
      <c r="H34" s="27"/>
      <c r="I34" s="28" t="s">
        <v>63</v>
      </c>
      <c r="J34" s="23"/>
    </row>
    <row r="35" customHeight="1" spans="1:12">
      <c r="A35" s="24">
        <v>1689</v>
      </c>
      <c r="B35" s="25" t="s">
        <v>64</v>
      </c>
      <c r="C35" s="53">
        <v>5509002</v>
      </c>
      <c r="D35" s="39"/>
      <c r="E35" s="32" t="s">
        <v>17</v>
      </c>
      <c r="F35" s="36">
        <v>435</v>
      </c>
      <c r="G35" s="137">
        <v>385</v>
      </c>
      <c r="H35" s="27"/>
      <c r="I35" s="28" t="s">
        <v>63</v>
      </c>
      <c r="J35" s="23"/>
    </row>
    <row r="36" customHeight="1" spans="1:12">
      <c r="A36" s="24">
        <v>1693</v>
      </c>
      <c r="B36" s="25" t="s">
        <v>65</v>
      </c>
      <c r="C36" s="53">
        <v>5509003</v>
      </c>
      <c r="D36" s="39"/>
      <c r="E36" s="32" t="s">
        <v>17</v>
      </c>
      <c r="F36" s="36">
        <v>545</v>
      </c>
      <c r="G36" s="137">
        <v>482</v>
      </c>
      <c r="H36" s="27"/>
      <c r="I36" s="28" t="s">
        <v>63</v>
      </c>
      <c r="J36" s="23"/>
    </row>
    <row r="37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28"/>
      <c r="J37" s="23"/>
    </row>
    <row r="38" customHeight="1" spans="1:12">
      <c r="A38" s="24">
        <v>1717</v>
      </c>
      <c r="B38" s="46" t="s">
        <v>68</v>
      </c>
      <c r="C38" s="53">
        <v>6001</v>
      </c>
      <c r="D38" s="54"/>
      <c r="E38" s="54"/>
      <c r="F38" s="99"/>
      <c r="G38" s="99"/>
      <c r="H38" s="27"/>
      <c r="I38" s="28"/>
      <c r="J38" s="23"/>
    </row>
    <row r="39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99">
        <v>95</v>
      </c>
      <c r="G39" s="99">
        <v>84</v>
      </c>
      <c r="H39" s="27"/>
      <c r="I39" s="28"/>
      <c r="J39" s="23"/>
    </row>
    <row r="40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99">
        <v>4232</v>
      </c>
      <c r="G40" s="99">
        <v>3745</v>
      </c>
      <c r="H40" s="27" t="s">
        <v>75</v>
      </c>
      <c r="I40" s="57" t="s">
        <v>76</v>
      </c>
      <c r="J40" s="23"/>
      <c r="L40" s="58"/>
    </row>
    <row r="4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99">
        <v>3341</v>
      </c>
      <c r="G41" s="99">
        <v>2957</v>
      </c>
      <c r="H41" s="27"/>
      <c r="I41" s="57"/>
      <c r="J41" s="23"/>
      <c r="L41" s="58"/>
    </row>
    <row r="42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99">
        <v>3087</v>
      </c>
      <c r="G42" s="99">
        <v>2732</v>
      </c>
      <c r="H42" s="27"/>
      <c r="I42" s="57"/>
      <c r="J42" s="23"/>
      <c r="L42" s="58"/>
    </row>
    <row r="43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99">
        <v>7386</v>
      </c>
      <c r="G43" s="99">
        <v>6536</v>
      </c>
      <c r="H43" s="27"/>
      <c r="I43" s="57"/>
      <c r="J43" s="23"/>
      <c r="L43" s="58"/>
    </row>
    <row r="44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99">
        <v>5964</v>
      </c>
      <c r="G44" s="99">
        <v>5278</v>
      </c>
      <c r="H44" s="27"/>
      <c r="I44" s="57"/>
      <c r="J44" s="23"/>
      <c r="L44" s="58"/>
    </row>
    <row r="45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99">
        <v>5554</v>
      </c>
      <c r="G45" s="99">
        <v>4915</v>
      </c>
      <c r="H45" s="27"/>
      <c r="I45" s="57"/>
      <c r="J45" s="23"/>
      <c r="L45" s="58"/>
    </row>
    <row r="46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99">
        <v>11164</v>
      </c>
      <c r="G46" s="99">
        <v>9880</v>
      </c>
      <c r="H46" s="27"/>
      <c r="I46" s="57"/>
      <c r="J46" s="23"/>
      <c r="L46" s="58"/>
    </row>
    <row r="47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99">
        <v>9221</v>
      </c>
      <c r="G47" s="99">
        <v>8160</v>
      </c>
      <c r="H47" s="27"/>
      <c r="I47" s="57"/>
      <c r="J47" s="23"/>
      <c r="L47" s="58"/>
    </row>
    <row r="48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99">
        <v>8885</v>
      </c>
      <c r="G48" s="99">
        <v>7863</v>
      </c>
      <c r="H48" s="27"/>
      <c r="I48" s="57"/>
      <c r="J48" s="23"/>
      <c r="L48" s="58"/>
    </row>
    <row r="49" customHeight="1" spans="1:21">
      <c r="A49" s="24">
        <v>1892</v>
      </c>
      <c r="B49" s="46" t="s">
        <v>85</v>
      </c>
      <c r="C49" s="25">
        <v>6003</v>
      </c>
      <c r="D49" s="47"/>
      <c r="E49" s="47"/>
      <c r="F49" s="99"/>
      <c r="G49" s="99"/>
      <c r="H49" s="27"/>
      <c r="I49" s="57"/>
      <c r="J49" s="23"/>
      <c r="L49" s="58"/>
    </row>
    <row r="50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99">
        <v>940</v>
      </c>
      <c r="G50" s="99">
        <v>832</v>
      </c>
      <c r="H50" s="27"/>
      <c r="I50" s="57"/>
      <c r="J50" s="23"/>
      <c r="L50" s="58"/>
    </row>
    <row r="5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99">
        <v>2109</v>
      </c>
      <c r="G51" s="99">
        <v>1866</v>
      </c>
      <c r="H51" s="27"/>
      <c r="I51" s="57"/>
      <c r="J51" s="23"/>
      <c r="L51" s="58"/>
    </row>
    <row r="52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99">
        <v>2710</v>
      </c>
      <c r="G52" s="99">
        <v>2398</v>
      </c>
      <c r="H52" s="27"/>
      <c r="I52" s="57"/>
      <c r="J52" s="23"/>
      <c r="L52" s="58"/>
    </row>
    <row r="53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99">
        <v>1494</v>
      </c>
      <c r="G53" s="99">
        <v>1322</v>
      </c>
      <c r="H53" s="27" t="s">
        <v>61</v>
      </c>
      <c r="I53" s="57"/>
      <c r="J53" s="23"/>
      <c r="L53" s="58"/>
    </row>
    <row r="54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99">
        <v>2709</v>
      </c>
      <c r="G54" s="99">
        <v>2397</v>
      </c>
      <c r="H54" s="27"/>
      <c r="I54" s="57"/>
      <c r="J54" s="23"/>
      <c r="L54" s="58"/>
    </row>
    <row r="55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99">
        <v>3924</v>
      </c>
      <c r="G55" s="99">
        <v>3473</v>
      </c>
      <c r="H55" s="27"/>
      <c r="I55" s="57"/>
      <c r="J55" s="23"/>
      <c r="L55" s="58"/>
    </row>
    <row r="56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99">
        <v>6072</v>
      </c>
      <c r="G56" s="99">
        <v>5373</v>
      </c>
      <c r="H56" s="27"/>
      <c r="I56" s="57"/>
      <c r="J56" s="23"/>
      <c r="L56" s="58"/>
    </row>
    <row r="57" customHeight="1" spans="1:21">
      <c r="A57" s="24">
        <v>1999</v>
      </c>
      <c r="B57" s="46" t="s">
        <v>94</v>
      </c>
      <c r="C57" s="25">
        <v>6007</v>
      </c>
      <c r="D57" s="47"/>
      <c r="E57" s="47"/>
      <c r="F57" s="99"/>
      <c r="G57" s="99"/>
      <c r="H57" s="27"/>
      <c r="I57" s="28"/>
      <c r="J57" s="23"/>
    </row>
    <row r="58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99">
        <v>19180</v>
      </c>
      <c r="G58" s="99">
        <v>16973</v>
      </c>
      <c r="H58" s="27"/>
      <c r="I58" s="28"/>
      <c r="J58" s="23"/>
    </row>
    <row r="59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99">
        <v>200</v>
      </c>
      <c r="G59" s="99">
        <v>177</v>
      </c>
      <c r="H59" s="27"/>
      <c r="I59" s="28"/>
      <c r="J59" s="23"/>
    </row>
    <row r="60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99">
        <v>360</v>
      </c>
      <c r="G60" s="99">
        <v>319</v>
      </c>
      <c r="H60" s="27"/>
      <c r="I60" s="28"/>
      <c r="J60" s="23"/>
    </row>
    <row r="61" customHeight="1" spans="1:21">
      <c r="A61" s="62"/>
      <c r="B61" s="25" t="s">
        <v>101</v>
      </c>
      <c r="C61" s="47"/>
      <c r="D61" s="47" t="s">
        <v>102</v>
      </c>
      <c r="E61" s="32" t="s">
        <v>87</v>
      </c>
      <c r="F61" s="99">
        <v>8000</v>
      </c>
      <c r="G61" s="99">
        <v>7080</v>
      </c>
      <c r="H61" s="27"/>
      <c r="I61" s="64" t="s">
        <v>103</v>
      </c>
      <c r="J61" s="23"/>
    </row>
    <row r="62" customHeight="1" spans="1:21">
      <c r="A62" s="65"/>
      <c r="B62" s="25"/>
      <c r="C62" s="47"/>
      <c r="D62" s="47" t="s">
        <v>104</v>
      </c>
      <c r="E62" s="32" t="s">
        <v>87</v>
      </c>
      <c r="F62" s="99">
        <v>11000</v>
      </c>
      <c r="G62" s="99">
        <v>9735</v>
      </c>
      <c r="H62" s="27"/>
      <c r="I62" s="64" t="s">
        <v>103</v>
      </c>
      <c r="U62" s="23"/>
    </row>
    <row r="63" customHeight="1" spans="1:21">
      <c r="A63" s="65"/>
      <c r="B63" s="25"/>
      <c r="C63" s="47"/>
      <c r="D63" s="47" t="s">
        <v>105</v>
      </c>
      <c r="E63" s="32" t="s">
        <v>87</v>
      </c>
      <c r="F63" s="99">
        <v>16000</v>
      </c>
      <c r="G63" s="99">
        <v>14159</v>
      </c>
      <c r="H63" s="27"/>
      <c r="I63" s="64" t="s">
        <v>103</v>
      </c>
      <c r="U63" s="23"/>
    </row>
    <row r="64" s="12" customFormat="1" ht="26.1" customHeight="1" spans="1:21">
      <c r="A64" s="24"/>
      <c r="B64" s="25" t="s">
        <v>106</v>
      </c>
      <c r="C64" s="25"/>
      <c r="D64" s="146" t="s">
        <v>105</v>
      </c>
      <c r="E64" s="32" t="s">
        <v>87</v>
      </c>
      <c r="F64" s="99">
        <v>180</v>
      </c>
      <c r="G64" s="99">
        <v>159</v>
      </c>
      <c r="H64" s="27"/>
      <c r="I64" s="64" t="s">
        <v>103</v>
      </c>
      <c r="U64" s="23"/>
    </row>
    <row r="65" ht="14" customHeight="1" spans="1:9">
      <c r="A65" s="65"/>
      <c r="B65" s="25" t="s">
        <v>107</v>
      </c>
      <c r="C65" s="25"/>
      <c r="D65" s="25"/>
      <c r="E65" s="32" t="s">
        <v>99</v>
      </c>
      <c r="F65" s="55">
        <v>19</v>
      </c>
      <c r="G65" s="68">
        <f t="shared" ref="G65:G70" si="0">F65/1.13</f>
        <v>16.8141592920354</v>
      </c>
      <c r="H65" s="27"/>
      <c r="I65" s="64" t="s">
        <v>103</v>
      </c>
    </row>
    <row r="66" customHeight="1" spans="1:9">
      <c r="A66" s="65"/>
      <c r="B66" s="25" t="s">
        <v>108</v>
      </c>
      <c r="C66" s="25"/>
      <c r="D66" s="25"/>
      <c r="E66" s="32" t="s">
        <v>87</v>
      </c>
      <c r="F66" s="55">
        <v>85</v>
      </c>
      <c r="G66" s="68">
        <f t="shared" si="0"/>
        <v>75.2212389380531</v>
      </c>
      <c r="H66" s="27"/>
      <c r="I66" s="64" t="s">
        <v>103</v>
      </c>
    </row>
    <row r="67" customHeight="1" spans="1:9">
      <c r="A67" s="65"/>
      <c r="B67" s="25" t="s">
        <v>109</v>
      </c>
      <c r="C67" s="25"/>
      <c r="D67" s="25"/>
      <c r="E67" s="32" t="s">
        <v>87</v>
      </c>
      <c r="F67" s="55">
        <v>95</v>
      </c>
      <c r="G67" s="68">
        <f t="shared" si="0"/>
        <v>84.070796460177</v>
      </c>
      <c r="H67" s="27"/>
      <c r="I67" s="64" t="s">
        <v>103</v>
      </c>
    </row>
    <row r="68" customHeight="1" spans="1:9">
      <c r="A68" s="65"/>
      <c r="B68" s="27" t="s">
        <v>110</v>
      </c>
      <c r="C68" s="31"/>
      <c r="D68" s="146" t="s">
        <v>111</v>
      </c>
      <c r="E68" s="32" t="s">
        <v>99</v>
      </c>
      <c r="F68" s="55">
        <v>117</v>
      </c>
      <c r="G68" s="68">
        <f t="shared" si="0"/>
        <v>103.53982300885</v>
      </c>
      <c r="H68" s="27"/>
      <c r="I68" s="64" t="s">
        <v>103</v>
      </c>
    </row>
    <row r="69" customHeight="1" spans="1:9">
      <c r="A69" s="65"/>
      <c r="B69" s="27"/>
      <c r="C69" s="31"/>
      <c r="D69" s="146" t="s">
        <v>112</v>
      </c>
      <c r="E69" s="32" t="s">
        <v>99</v>
      </c>
      <c r="F69" s="55">
        <v>137</v>
      </c>
      <c r="G69" s="68">
        <f t="shared" si="0"/>
        <v>121.238938053097</v>
      </c>
      <c r="H69" s="27"/>
      <c r="I69" s="64" t="s">
        <v>103</v>
      </c>
    </row>
    <row r="70" ht="22" customHeight="1" spans="1:9">
      <c r="A70" s="69"/>
      <c r="B70" s="88"/>
      <c r="C70" s="147"/>
      <c r="D70" s="148" t="s">
        <v>113</v>
      </c>
      <c r="E70" s="73" t="s">
        <v>99</v>
      </c>
      <c r="F70" s="74">
        <v>157</v>
      </c>
      <c r="G70" s="75">
        <f t="shared" si="0"/>
        <v>138.938053097345</v>
      </c>
      <c r="H70" s="88"/>
      <c r="I70" s="76" t="s">
        <v>103</v>
      </c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2"/>
    <mergeCell ref="H33:H39"/>
    <mergeCell ref="H40:H52"/>
    <mergeCell ref="H53:H70"/>
    <mergeCell ref="I3:I4"/>
    <mergeCell ref="I40:I52"/>
  </mergeCells>
  <printOptions horizontalCentered="1" verticalCentered="1"/>
  <pageMargins left="0.708661417322835" right="0.708661417322835" top="0.748031496062992" bottom="0.590551181102362" header="0.31496062992126" footer="0.31496062992126"/>
  <pageSetup paperSize="9" scale="75" fitToWidth="0" fitToHeight="0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F7" sqref="F7:G21"/>
    </sheetView>
  </sheetViews>
  <sheetFormatPr defaultColWidth="9" defaultRowHeight="15.6"/>
  <cols>
    <col min="1" max="1" width="5" style="13" customWidth="1"/>
    <col min="2" max="2" width="28.625" style="13" customWidth="1"/>
    <col min="3" max="3" width="11.75" style="13" customWidth="1"/>
    <col min="4" max="4" width="17.375" style="13" customWidth="1"/>
    <col min="5" max="5" width="5.125" style="13" customWidth="1"/>
    <col min="6" max="6" width="8.875" style="14" customWidth="1"/>
    <col min="7" max="7" width="10.25" style="14" customWidth="1"/>
    <col min="8" max="8" width="5.75" style="13" customWidth="1"/>
    <col min="9" max="9" width="9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146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147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3352</v>
      </c>
      <c r="G7" s="34">
        <v>2966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3294</v>
      </c>
      <c r="G8" s="37">
        <v>2915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4084</v>
      </c>
      <c r="G10" s="37">
        <v>3614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4598</v>
      </c>
      <c r="G11" s="37">
        <v>4069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3389</v>
      </c>
      <c r="G13" s="37">
        <v>2999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4031</v>
      </c>
      <c r="G14" s="37">
        <v>3567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4850</v>
      </c>
      <c r="G15" s="37">
        <v>4292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37">
        <v>4395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37">
        <v>4573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4755</v>
      </c>
      <c r="G18" s="37">
        <v>4208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4348</v>
      </c>
      <c r="G23" s="37">
        <v>3848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5348</v>
      </c>
      <c r="G24" s="37">
        <v>4733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3034</v>
      </c>
      <c r="G25" s="37">
        <v>2685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2.82</v>
      </c>
      <c r="G27" s="37">
        <v>2.5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1770</v>
      </c>
      <c r="G30" s="37">
        <v>1624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1980</v>
      </c>
      <c r="G31" s="37">
        <v>1817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28"/>
      <c r="J33" s="51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36">
        <v>375</v>
      </c>
      <c r="G34" s="37">
        <v>332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415</v>
      </c>
      <c r="G35" s="37">
        <v>367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535</v>
      </c>
      <c r="G36" s="37">
        <v>473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90</v>
      </c>
      <c r="G39" s="55">
        <v>80</v>
      </c>
      <c r="H39" s="27"/>
      <c r="I39" s="28"/>
      <c r="J39" s="23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148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19680</v>
      </c>
      <c r="G58" s="55">
        <v>17416</v>
      </c>
      <c r="H58" s="60"/>
      <c r="I58" s="28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28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28"/>
      <c r="J60" s="23"/>
    </row>
    <row r="61" ht="14.1" customHeight="1" spans="1:21">
      <c r="A61" s="87"/>
      <c r="B61" s="63" t="s">
        <v>101</v>
      </c>
      <c r="C61" s="56"/>
      <c r="D61" s="56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87"/>
      <c r="B62" s="66"/>
      <c r="C62" s="56"/>
      <c r="D62" s="56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87"/>
      <c r="B63" s="67"/>
      <c r="C63" s="56"/>
      <c r="D63" s="56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6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4.1" customHeight="1" spans="1:21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  <c r="U65" s="23"/>
    </row>
    <row r="66" ht="14.1" customHeight="1" spans="1:21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  <c r="U66" s="23"/>
    </row>
    <row r="67" ht="14.1" customHeight="1" spans="1:21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  <c r="J67" s="23"/>
    </row>
    <row r="68" ht="16.8" spans="1:21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6.8" spans="1:21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21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 horizont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G12" sqref="G12"/>
    </sheetView>
  </sheetViews>
  <sheetFormatPr defaultColWidth="9" defaultRowHeight="15.6"/>
  <cols>
    <col min="1" max="1" width="5.875" style="13" customWidth="1"/>
    <col min="2" max="2" width="28.875" style="13" customWidth="1"/>
    <col min="3" max="3" width="11.5" style="13" customWidth="1"/>
    <col min="4" max="4" width="17.375" style="13" customWidth="1"/>
    <col min="5" max="5" width="5.125" style="13" customWidth="1"/>
    <col min="6" max="6" width="8.875" style="14" customWidth="1"/>
    <col min="7" max="7" width="10.375" style="14" customWidth="1"/>
    <col min="8" max="8" width="7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149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150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3200</v>
      </c>
      <c r="G7" s="77">
        <v>2831.858407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3193</v>
      </c>
      <c r="G8" s="78">
        <v>2825.663717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78">
        <v>4037.168142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3946</v>
      </c>
      <c r="G10" s="78">
        <v>3492.035398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4613</v>
      </c>
      <c r="G11" s="78">
        <v>4082.300885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79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3519</v>
      </c>
      <c r="G13" s="78">
        <v>3114.159292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4031</v>
      </c>
      <c r="G14" s="78">
        <v>3567.256637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4850</v>
      </c>
      <c r="G15" s="78">
        <v>4292.035398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78">
        <v>4394.690265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78">
        <v>4573.451327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4755</v>
      </c>
      <c r="G18" s="78">
        <v>4207.964602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80"/>
      <c r="G22" s="81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80">
        <v>4441</v>
      </c>
      <c r="G23" s="78">
        <v>3930.088496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80">
        <v>5441</v>
      </c>
      <c r="G24" s="78">
        <v>4815.044248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80">
        <v>3087</v>
      </c>
      <c r="G25" s="78">
        <v>2731.858407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80"/>
      <c r="G26" s="78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82">
        <v>2.88</v>
      </c>
      <c r="G27" s="79">
        <v>2.55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80"/>
      <c r="G28" s="78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80"/>
      <c r="G29" s="78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80">
        <v>1770</v>
      </c>
      <c r="G30" s="78">
        <v>1624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80">
        <v>1980</v>
      </c>
      <c r="G31" s="78">
        <v>1817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80"/>
      <c r="G32" s="78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80"/>
      <c r="G33" s="78"/>
      <c r="H33" s="27"/>
      <c r="I33" s="28"/>
      <c r="J33" s="23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80">
        <v>365</v>
      </c>
      <c r="G34" s="78">
        <v>323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80">
        <v>400</v>
      </c>
      <c r="G35" s="78">
        <v>354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80">
        <v>520</v>
      </c>
      <c r="G36" s="78">
        <v>460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83" t="s">
        <v>43</v>
      </c>
      <c r="G37" s="84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85</v>
      </c>
      <c r="G39" s="55">
        <v>75</v>
      </c>
      <c r="H39" s="27"/>
      <c r="I39" s="85" t="s">
        <v>43</v>
      </c>
      <c r="J39" s="23"/>
      <c r="L39" s="58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151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20080</v>
      </c>
      <c r="G58" s="55">
        <v>17770</v>
      </c>
      <c r="H58" s="60"/>
      <c r="I58" s="28"/>
      <c r="J58" s="23"/>
    </row>
    <row r="59" ht="14.25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86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28"/>
      <c r="J60" s="23"/>
    </row>
    <row r="61" ht="14.1" customHeight="1" spans="1:21">
      <c r="A61" s="62"/>
      <c r="B61" s="63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66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67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7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4.1" customHeight="1" spans="1:21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  <c r="U65" s="23"/>
    </row>
    <row r="66" ht="14.1" customHeight="1" spans="1:21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  <c r="J66" s="23"/>
    </row>
    <row r="67" spans="1:21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</row>
    <row r="68" ht="16.8" spans="1:21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6.8" spans="1:21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21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5" zoomScaleNormal="85" topLeftCell="A9" workbookViewId="0">
      <selection activeCell="G28" sqref="G28"/>
    </sheetView>
  </sheetViews>
  <sheetFormatPr defaultColWidth="9" defaultRowHeight="15.6"/>
  <cols>
    <col min="1" max="1" width="5.75" style="13" customWidth="1"/>
    <col min="2" max="2" width="30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625" style="14" customWidth="1"/>
    <col min="8" max="8" width="5.75" style="13" customWidth="1"/>
    <col min="9" max="9" width="9.3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152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153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3.9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3382</v>
      </c>
      <c r="G7" s="34">
        <v>2993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3374</v>
      </c>
      <c r="G8" s="37">
        <v>2986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4084</v>
      </c>
      <c r="G10" s="37">
        <v>3614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4598</v>
      </c>
      <c r="G11" s="37">
        <v>4069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3439</v>
      </c>
      <c r="G13" s="37">
        <v>3043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4081</v>
      </c>
      <c r="G14" s="37">
        <v>3612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4900</v>
      </c>
      <c r="G15" s="37">
        <v>4336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37">
        <v>4395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5068</v>
      </c>
      <c r="G17" s="37">
        <v>4485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4805</v>
      </c>
      <c r="G18" s="37">
        <v>4252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4509</v>
      </c>
      <c r="G23" s="37">
        <v>3990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5509</v>
      </c>
      <c r="G24" s="37">
        <v>4875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3104</v>
      </c>
      <c r="G25" s="37">
        <v>2747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2.88</v>
      </c>
      <c r="G27" s="37">
        <v>2.55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1770</v>
      </c>
      <c r="G30" s="37">
        <v>1624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2080</v>
      </c>
      <c r="G31" s="37">
        <v>1908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28"/>
      <c r="J33" s="51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36">
        <v>385</v>
      </c>
      <c r="G34" s="37">
        <v>341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415</v>
      </c>
      <c r="G35" s="37">
        <v>367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565</v>
      </c>
      <c r="G36" s="37">
        <v>500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85</v>
      </c>
      <c r="G39" s="55">
        <v>75</v>
      </c>
      <c r="H39" s="27"/>
      <c r="I39" s="28"/>
      <c r="J39" s="23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154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20180</v>
      </c>
      <c r="G58" s="55">
        <v>17858</v>
      </c>
      <c r="H58" s="60"/>
      <c r="I58" s="28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28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28"/>
      <c r="J60" s="23"/>
    </row>
    <row r="61" ht="14.1" customHeight="1" spans="1:21">
      <c r="A61" s="62"/>
      <c r="B61" s="63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66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67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7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4.1" customHeight="1" spans="1:21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  <c r="U65" s="23"/>
    </row>
    <row r="66" ht="14.1" customHeight="1" spans="1:21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  <c r="U66" s="23"/>
    </row>
    <row r="67" ht="14.1" customHeight="1" spans="1:21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  <c r="U67" s="23"/>
    </row>
    <row r="68" ht="14.1" customHeight="1" spans="1:21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  <c r="J68" s="23"/>
    </row>
    <row r="69" ht="16.8" spans="1:21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21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E8" sqref="E8"/>
    </sheetView>
  </sheetViews>
  <sheetFormatPr defaultColWidth="9" defaultRowHeight="15.6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155</v>
      </c>
      <c r="C1" s="2"/>
      <c r="D1" s="3"/>
      <c r="E1" s="3"/>
    </row>
    <row r="2" spans="2:5">
      <c r="B2" s="1" t="s">
        <v>156</v>
      </c>
      <c r="C2" s="2"/>
      <c r="D2" s="3"/>
      <c r="E2" s="3"/>
    </row>
    <row r="3" spans="2:5">
      <c r="B3" s="4"/>
      <c r="C3" s="4"/>
      <c r="D3" s="5"/>
      <c r="E3" s="5"/>
    </row>
    <row r="4" ht="31.2" spans="2:5">
      <c r="B4" s="6" t="s">
        <v>157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158</v>
      </c>
      <c r="C6" s="2"/>
      <c r="D6" s="3"/>
      <c r="E6" s="7" t="s">
        <v>159</v>
      </c>
    </row>
    <row r="7" ht="16.35" spans="2:5">
      <c r="B7" s="4"/>
      <c r="C7" s="4"/>
      <c r="D7" s="5"/>
      <c r="E7" s="5"/>
    </row>
    <row r="8" ht="31.95" spans="2:5">
      <c r="B8" s="8" t="s">
        <v>160</v>
      </c>
      <c r="C8" s="9"/>
      <c r="D8" s="10"/>
      <c r="E8" s="11">
        <v>14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24" zoomScaleNormal="124" topLeftCell="A4" workbookViewId="0">
      <selection activeCell="F6" sqref="F6:G20"/>
    </sheetView>
  </sheetViews>
  <sheetFormatPr defaultColWidth="9" defaultRowHeight="14.1" customHeight="1"/>
  <cols>
    <col min="1" max="1" width="7.875" style="13" customWidth="1"/>
    <col min="2" max="2" width="29" style="13" customWidth="1"/>
    <col min="3" max="3" width="11.125" style="13" customWidth="1"/>
    <col min="4" max="4" width="17.25" style="13" customWidth="1"/>
    <col min="5" max="5" width="6.375" style="13" customWidth="1"/>
    <col min="6" max="7" width="11.75" style="13" customWidth="1"/>
    <col min="8" max="8" width="5" style="13" customWidth="1"/>
    <col min="9" max="9" width="11.75" style="13" customWidth="1"/>
    <col min="10" max="16384" width="9" style="13"/>
  </cols>
  <sheetData>
    <row r="1" ht="33" customHeight="1" spans="1:9">
      <c r="A1" s="103" t="s">
        <v>114</v>
      </c>
      <c r="B1" s="103"/>
      <c r="C1" s="103"/>
      <c r="D1" s="103"/>
      <c r="E1" s="103"/>
      <c r="F1" s="103"/>
      <c r="G1" s="103"/>
      <c r="H1" s="103"/>
      <c r="I1" s="103"/>
    </row>
    <row r="2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  <c r="G2" s="26"/>
      <c r="H2" s="27" t="s">
        <v>7</v>
      </c>
      <c r="I2" s="25" t="s">
        <v>8</v>
      </c>
    </row>
    <row r="3" customHeight="1" spans="1:9">
      <c r="A3" s="25"/>
      <c r="B3" s="25"/>
      <c r="C3" s="25"/>
      <c r="D3" s="25"/>
      <c r="E3" s="25"/>
      <c r="F3" s="26" t="s">
        <v>9</v>
      </c>
      <c r="G3" s="26" t="s">
        <v>10</v>
      </c>
      <c r="H3" s="27"/>
      <c r="I3" s="25"/>
    </row>
    <row r="4" customHeight="1" spans="1:9">
      <c r="A4" s="25" t="s">
        <v>11</v>
      </c>
      <c r="B4" s="29" t="s">
        <v>12</v>
      </c>
      <c r="C4" s="29"/>
      <c r="D4" s="29"/>
      <c r="E4" s="29"/>
      <c r="F4" s="29"/>
      <c r="G4" s="29"/>
      <c r="H4" s="27" t="s">
        <v>115</v>
      </c>
      <c r="I4" s="25"/>
    </row>
    <row r="5" customHeight="1" spans="1:9">
      <c r="A5" s="25">
        <v>315</v>
      </c>
      <c r="B5" s="30" t="s">
        <v>14</v>
      </c>
      <c r="C5" s="25">
        <v>2001</v>
      </c>
      <c r="D5" s="25"/>
      <c r="E5" s="25"/>
      <c r="F5" s="25"/>
      <c r="G5" s="25"/>
      <c r="H5" s="27"/>
      <c r="I5" s="25"/>
    </row>
    <row r="6" customHeight="1" spans="1:9">
      <c r="A6" s="25">
        <v>316</v>
      </c>
      <c r="B6" s="25" t="s">
        <v>15</v>
      </c>
      <c r="C6" s="25">
        <v>2001001</v>
      </c>
      <c r="D6" s="31" t="s">
        <v>16</v>
      </c>
      <c r="E6" s="32" t="s">
        <v>17</v>
      </c>
      <c r="F6" s="33">
        <v>3181</v>
      </c>
      <c r="G6" s="34">
        <v>2815</v>
      </c>
      <c r="H6" s="27"/>
      <c r="I6" s="26"/>
    </row>
    <row r="7" customHeight="1" spans="1:9">
      <c r="A7" s="25">
        <v>329</v>
      </c>
      <c r="B7" s="25" t="s">
        <v>18</v>
      </c>
      <c r="C7" s="25">
        <v>2001002</v>
      </c>
      <c r="D7" s="31" t="s">
        <v>19</v>
      </c>
      <c r="E7" s="32" t="s">
        <v>17</v>
      </c>
      <c r="F7" s="36">
        <v>3084</v>
      </c>
      <c r="G7" s="37">
        <v>2729</v>
      </c>
      <c r="H7" s="27"/>
      <c r="I7" s="26"/>
    </row>
    <row r="8" customHeight="1" spans="1:9">
      <c r="A8" s="25">
        <v>349</v>
      </c>
      <c r="B8" s="25" t="s">
        <v>20</v>
      </c>
      <c r="C8" s="25">
        <v>2001008</v>
      </c>
      <c r="D8" s="31"/>
      <c r="E8" s="32" t="s">
        <v>17</v>
      </c>
      <c r="F8" s="36">
        <v>4562</v>
      </c>
      <c r="G8" s="37">
        <v>4037</v>
      </c>
      <c r="H8" s="27"/>
      <c r="I8" s="25"/>
    </row>
    <row r="9" customHeight="1" spans="1:9">
      <c r="A9" s="25">
        <v>357</v>
      </c>
      <c r="B9" s="25" t="s">
        <v>21</v>
      </c>
      <c r="C9" s="25">
        <v>2001012</v>
      </c>
      <c r="D9" s="31" t="s">
        <v>22</v>
      </c>
      <c r="E9" s="32" t="s">
        <v>17</v>
      </c>
      <c r="F9" s="36">
        <v>4004</v>
      </c>
      <c r="G9" s="37">
        <v>3543</v>
      </c>
      <c r="H9" s="27"/>
      <c r="I9" s="25"/>
    </row>
    <row r="10" customHeight="1" spans="1:9">
      <c r="A10" s="25">
        <v>372</v>
      </c>
      <c r="B10" s="25" t="s">
        <v>23</v>
      </c>
      <c r="C10" s="25">
        <v>2001019</v>
      </c>
      <c r="D10" s="31" t="s">
        <v>24</v>
      </c>
      <c r="E10" s="32" t="s">
        <v>17</v>
      </c>
      <c r="F10" s="36">
        <v>4518</v>
      </c>
      <c r="G10" s="37">
        <v>3998</v>
      </c>
      <c r="H10" s="27"/>
      <c r="I10" s="25"/>
    </row>
    <row r="11" customHeight="1" spans="1:9">
      <c r="A11" s="25">
        <v>394</v>
      </c>
      <c r="B11" s="25" t="s">
        <v>25</v>
      </c>
      <c r="C11" s="25">
        <v>2001033</v>
      </c>
      <c r="D11" s="31" t="s">
        <v>26</v>
      </c>
      <c r="E11" s="32" t="s">
        <v>27</v>
      </c>
      <c r="F11" s="36">
        <v>5.38</v>
      </c>
      <c r="G11" s="37">
        <v>4.76</v>
      </c>
      <c r="H11" s="27"/>
      <c r="I11" s="25"/>
    </row>
    <row r="12" customHeight="1" spans="1:9">
      <c r="A12" s="25">
        <v>400</v>
      </c>
      <c r="B12" s="25" t="s">
        <v>28</v>
      </c>
      <c r="C12" s="25">
        <v>2003004</v>
      </c>
      <c r="D12" s="31" t="s">
        <v>29</v>
      </c>
      <c r="E12" s="32" t="s">
        <v>17</v>
      </c>
      <c r="F12" s="36">
        <v>3324</v>
      </c>
      <c r="G12" s="37">
        <v>2942</v>
      </c>
      <c r="H12" s="27"/>
      <c r="I12" s="26"/>
    </row>
    <row r="13" customHeight="1" spans="1:9">
      <c r="A13" s="25">
        <v>464</v>
      </c>
      <c r="B13" s="25" t="s">
        <v>30</v>
      </c>
      <c r="C13" s="25">
        <v>2003005</v>
      </c>
      <c r="D13" s="39" t="s">
        <v>116</v>
      </c>
      <c r="E13" s="32" t="s">
        <v>17</v>
      </c>
      <c r="F13" s="36">
        <v>4031</v>
      </c>
      <c r="G13" s="37">
        <v>3567</v>
      </c>
      <c r="H13" s="27"/>
      <c r="I13" s="26"/>
    </row>
    <row r="14" customHeight="1" spans="1:9">
      <c r="A14" s="25">
        <v>594</v>
      </c>
      <c r="B14" s="25" t="s">
        <v>32</v>
      </c>
      <c r="C14" s="25">
        <v>2003015</v>
      </c>
      <c r="D14" s="31" t="s">
        <v>33</v>
      </c>
      <c r="E14" s="32" t="s">
        <v>17</v>
      </c>
      <c r="F14" s="36">
        <v>4760</v>
      </c>
      <c r="G14" s="37">
        <v>4212</v>
      </c>
      <c r="H14" s="27"/>
      <c r="I14" s="104"/>
    </row>
    <row r="15" customHeight="1" spans="1:9">
      <c r="A15" s="25">
        <v>597</v>
      </c>
      <c r="B15" s="25" t="s">
        <v>34</v>
      </c>
      <c r="C15" s="25">
        <v>2003016</v>
      </c>
      <c r="D15" s="31" t="s">
        <v>35</v>
      </c>
      <c r="E15" s="32" t="s">
        <v>17</v>
      </c>
      <c r="F15" s="36">
        <v>4836</v>
      </c>
      <c r="G15" s="37">
        <v>4280</v>
      </c>
      <c r="H15" s="27"/>
      <c r="I15" s="104"/>
    </row>
    <row r="16" customHeight="1" spans="1:9">
      <c r="A16" s="25">
        <v>600</v>
      </c>
      <c r="B16" s="25" t="s">
        <v>36</v>
      </c>
      <c r="C16" s="25">
        <v>2003017</v>
      </c>
      <c r="D16" s="31" t="s">
        <v>33</v>
      </c>
      <c r="E16" s="32" t="s">
        <v>17</v>
      </c>
      <c r="F16" s="36">
        <v>4838</v>
      </c>
      <c r="G16" s="37">
        <v>4281</v>
      </c>
      <c r="H16" s="27"/>
      <c r="I16" s="104"/>
    </row>
    <row r="17" customHeight="1" spans="1:9">
      <c r="A17" s="25">
        <v>614</v>
      </c>
      <c r="B17" s="25" t="s">
        <v>37</v>
      </c>
      <c r="C17" s="25">
        <v>2003025</v>
      </c>
      <c r="D17" s="41" t="s">
        <v>38</v>
      </c>
      <c r="E17" s="32" t="s">
        <v>17</v>
      </c>
      <c r="F17" s="36">
        <v>4725</v>
      </c>
      <c r="G17" s="37">
        <v>4181</v>
      </c>
      <c r="H17" s="27"/>
      <c r="I17" s="25"/>
    </row>
    <row r="18" customHeight="1" spans="1:9">
      <c r="A18" s="25">
        <v>771</v>
      </c>
      <c r="B18" s="25" t="s">
        <v>39</v>
      </c>
      <c r="C18" s="25">
        <v>2009028</v>
      </c>
      <c r="D18" s="31"/>
      <c r="E18" s="32" t="s">
        <v>27</v>
      </c>
      <c r="F18" s="36">
        <v>4.83</v>
      </c>
      <c r="G18" s="37">
        <v>4.27</v>
      </c>
      <c r="H18" s="27"/>
      <c r="I18" s="25"/>
    </row>
    <row r="19" customHeight="1" spans="1:9">
      <c r="A19" s="25">
        <v>773</v>
      </c>
      <c r="B19" s="63" t="s">
        <v>40</v>
      </c>
      <c r="C19" s="63">
        <v>2009030</v>
      </c>
      <c r="D19" s="105" t="s">
        <v>24</v>
      </c>
      <c r="E19" s="106" t="s">
        <v>27</v>
      </c>
      <c r="F19" s="36">
        <v>4.88</v>
      </c>
      <c r="G19" s="37">
        <v>4.32</v>
      </c>
      <c r="H19" s="27"/>
      <c r="I19" s="25"/>
    </row>
    <row r="20" customHeight="1" spans="1:9">
      <c r="A20" s="107" t="s">
        <v>41</v>
      </c>
      <c r="B20" s="108" t="s">
        <v>42</v>
      </c>
      <c r="C20" s="109"/>
      <c r="D20" s="110"/>
      <c r="E20" s="110"/>
      <c r="F20" s="44" t="s">
        <v>43</v>
      </c>
      <c r="G20" s="45"/>
      <c r="H20" s="27"/>
      <c r="I20" s="25"/>
    </row>
    <row r="21" customHeight="1" spans="1:9">
      <c r="A21" s="25">
        <v>809</v>
      </c>
      <c r="B21" s="111" t="s">
        <v>44</v>
      </c>
      <c r="C21" s="112">
        <v>3001</v>
      </c>
      <c r="D21" s="113"/>
      <c r="E21" s="114"/>
      <c r="F21" s="36"/>
      <c r="G21" s="37"/>
      <c r="H21" s="27"/>
      <c r="I21" s="25"/>
    </row>
    <row r="22" customHeight="1" spans="1:9">
      <c r="A22" s="25">
        <v>813</v>
      </c>
      <c r="B22" s="25" t="s">
        <v>45</v>
      </c>
      <c r="C22" s="25">
        <v>3001001003</v>
      </c>
      <c r="D22" s="115" t="s">
        <v>46</v>
      </c>
      <c r="E22" s="116" t="s">
        <v>17</v>
      </c>
      <c r="F22" s="36">
        <v>4316</v>
      </c>
      <c r="G22" s="37">
        <v>3819</v>
      </c>
      <c r="H22" s="27"/>
      <c r="I22" s="117"/>
    </row>
    <row r="23" customHeight="1" spans="1:9">
      <c r="A23" s="25">
        <v>826</v>
      </c>
      <c r="B23" s="25" t="s">
        <v>47</v>
      </c>
      <c r="C23" s="25">
        <v>3001002</v>
      </c>
      <c r="D23" s="31"/>
      <c r="E23" s="32" t="s">
        <v>17</v>
      </c>
      <c r="F23" s="36">
        <v>5316</v>
      </c>
      <c r="G23" s="37">
        <v>4704</v>
      </c>
      <c r="H23" s="27"/>
      <c r="I23" s="25"/>
    </row>
    <row r="24" customHeight="1" spans="1:9">
      <c r="A24" s="25">
        <v>833</v>
      </c>
      <c r="B24" s="25" t="s">
        <v>48</v>
      </c>
      <c r="C24" s="25">
        <v>3001005</v>
      </c>
      <c r="D24" s="105"/>
      <c r="E24" s="106" t="s">
        <v>17</v>
      </c>
      <c r="F24" s="36">
        <v>3017</v>
      </c>
      <c r="G24" s="37">
        <v>2670</v>
      </c>
      <c r="H24" s="27"/>
      <c r="I24" s="25"/>
    </row>
    <row r="25" customHeight="1" spans="1:9">
      <c r="A25" s="25">
        <v>838</v>
      </c>
      <c r="B25" s="46" t="s">
        <v>49</v>
      </c>
      <c r="C25" s="107">
        <v>3003</v>
      </c>
      <c r="D25" s="113"/>
      <c r="E25" s="114"/>
      <c r="F25" s="36"/>
      <c r="G25" s="37"/>
      <c r="H25" s="27"/>
      <c r="I25" s="25"/>
    </row>
    <row r="26" customHeight="1" spans="1:9">
      <c r="A26" s="25">
        <v>839</v>
      </c>
      <c r="B26" s="25" t="s">
        <v>50</v>
      </c>
      <c r="C26" s="25">
        <v>3003001</v>
      </c>
      <c r="D26" s="118"/>
      <c r="E26" s="119" t="s">
        <v>27</v>
      </c>
      <c r="F26" s="36">
        <v>2.88</v>
      </c>
      <c r="G26" s="37">
        <v>2.55</v>
      </c>
      <c r="H26" s="27"/>
      <c r="I26" s="25"/>
    </row>
    <row r="27" customHeight="1" spans="1:9">
      <c r="A27" s="107" t="s">
        <v>51</v>
      </c>
      <c r="B27" s="108" t="s">
        <v>52</v>
      </c>
      <c r="C27" s="109"/>
      <c r="D27" s="110"/>
      <c r="E27" s="110"/>
      <c r="F27" s="36"/>
      <c r="G27" s="37"/>
      <c r="H27" s="27"/>
      <c r="I27" s="25"/>
    </row>
    <row r="28" customHeight="1" spans="1:9">
      <c r="A28" s="25">
        <v>862</v>
      </c>
      <c r="B28" s="111" t="s">
        <v>53</v>
      </c>
      <c r="C28" s="120">
        <v>4003</v>
      </c>
      <c r="D28" s="121"/>
      <c r="E28" s="122"/>
      <c r="F28" s="36"/>
      <c r="G28" s="37"/>
      <c r="H28" s="27"/>
      <c r="I28" s="25"/>
    </row>
    <row r="29" customHeight="1" spans="1:9">
      <c r="A29" s="25">
        <v>863</v>
      </c>
      <c r="B29" s="25" t="s">
        <v>54</v>
      </c>
      <c r="C29" s="25">
        <v>4003001</v>
      </c>
      <c r="D29" s="123" t="s">
        <v>24</v>
      </c>
      <c r="E29" s="116" t="s">
        <v>55</v>
      </c>
      <c r="F29" s="36">
        <v>1670</v>
      </c>
      <c r="G29" s="37">
        <v>1532</v>
      </c>
      <c r="H29" s="27"/>
      <c r="I29" s="25"/>
    </row>
    <row r="30" ht="25.15" customHeight="1" spans="1:9">
      <c r="A30" s="25">
        <v>864</v>
      </c>
      <c r="B30" s="63" t="s">
        <v>56</v>
      </c>
      <c r="C30" s="63">
        <v>4006002</v>
      </c>
      <c r="D30" s="124" t="s">
        <v>57</v>
      </c>
      <c r="E30" s="106" t="s">
        <v>55</v>
      </c>
      <c r="F30" s="36">
        <v>1780</v>
      </c>
      <c r="G30" s="37">
        <v>1633</v>
      </c>
      <c r="H30" s="27"/>
      <c r="I30" s="25"/>
    </row>
    <row r="31" customHeight="1" spans="1:9">
      <c r="A31" s="107" t="s">
        <v>58</v>
      </c>
      <c r="B31" s="108" t="s">
        <v>59</v>
      </c>
      <c r="C31" s="109"/>
      <c r="D31" s="110"/>
      <c r="E31" s="110"/>
      <c r="F31" s="36"/>
      <c r="G31" s="37"/>
      <c r="H31" s="27"/>
      <c r="I31" s="25"/>
    </row>
    <row r="32" customHeight="1" spans="1:9">
      <c r="A32" s="25">
        <v>1687</v>
      </c>
      <c r="B32" s="111" t="s">
        <v>60</v>
      </c>
      <c r="C32" s="112">
        <v>5509</v>
      </c>
      <c r="D32" s="125"/>
      <c r="E32" s="126"/>
      <c r="F32" s="36"/>
      <c r="G32" s="37"/>
      <c r="H32" s="27"/>
      <c r="I32" s="25"/>
    </row>
    <row r="33" customHeight="1" spans="1:10">
      <c r="A33" s="25">
        <v>1688</v>
      </c>
      <c r="B33" s="25" t="s">
        <v>117</v>
      </c>
      <c r="C33" s="53">
        <v>5509001</v>
      </c>
      <c r="D33" s="115"/>
      <c r="E33" s="116" t="s">
        <v>17</v>
      </c>
      <c r="F33" s="36">
        <v>365</v>
      </c>
      <c r="G33" s="37">
        <v>323</v>
      </c>
      <c r="H33" s="27"/>
      <c r="I33" s="25" t="s">
        <v>63</v>
      </c>
      <c r="J33" s="23"/>
    </row>
    <row r="34" customHeight="1" spans="1:10">
      <c r="A34" s="25">
        <v>1689</v>
      </c>
      <c r="B34" s="32" t="s">
        <v>118</v>
      </c>
      <c r="C34" s="53">
        <v>5509002</v>
      </c>
      <c r="D34" s="39"/>
      <c r="E34" s="32" t="s">
        <v>17</v>
      </c>
      <c r="F34" s="36">
        <v>425</v>
      </c>
      <c r="G34" s="37">
        <v>376</v>
      </c>
      <c r="H34" s="27"/>
      <c r="I34" s="25" t="s">
        <v>63</v>
      </c>
    </row>
    <row r="35" customHeight="1" spans="1:10">
      <c r="A35" s="25">
        <v>1693</v>
      </c>
      <c r="B35" s="106" t="s">
        <v>119</v>
      </c>
      <c r="C35" s="127">
        <v>5509003</v>
      </c>
      <c r="D35" s="128"/>
      <c r="E35" s="106" t="s">
        <v>17</v>
      </c>
      <c r="F35" s="36">
        <v>545</v>
      </c>
      <c r="G35" s="37">
        <v>482</v>
      </c>
      <c r="H35" s="27"/>
      <c r="I35" s="25" t="s">
        <v>63</v>
      </c>
    </row>
    <row r="36" customHeight="1" spans="1:10">
      <c r="A36" s="107" t="s">
        <v>66</v>
      </c>
      <c r="B36" s="108" t="s">
        <v>67</v>
      </c>
      <c r="C36" s="109"/>
      <c r="D36" s="110"/>
      <c r="E36" s="110"/>
      <c r="F36" s="44" t="s">
        <v>43</v>
      </c>
      <c r="G36" s="45"/>
      <c r="H36" s="27"/>
      <c r="I36" s="25"/>
    </row>
    <row r="37" customHeight="1" spans="1:10">
      <c r="A37" s="25">
        <v>1717</v>
      </c>
      <c r="B37" s="111" t="s">
        <v>68</v>
      </c>
      <c r="C37" s="129">
        <v>6001</v>
      </c>
      <c r="D37" s="130"/>
      <c r="E37" s="122"/>
      <c r="F37" s="36"/>
      <c r="G37" s="37"/>
      <c r="H37" s="27"/>
      <c r="I37" s="25"/>
    </row>
    <row r="38" customHeight="1" spans="1:10">
      <c r="A38" s="25">
        <v>1720</v>
      </c>
      <c r="B38" s="25" t="s">
        <v>69</v>
      </c>
      <c r="C38" s="25">
        <v>6001003</v>
      </c>
      <c r="D38" s="123" t="s">
        <v>70</v>
      </c>
      <c r="E38" s="116" t="s">
        <v>71</v>
      </c>
      <c r="F38" s="36">
        <v>85</v>
      </c>
      <c r="G38" s="37">
        <v>75</v>
      </c>
      <c r="H38" s="27"/>
      <c r="I38" s="25"/>
    </row>
    <row r="39" customHeight="1" spans="1:10">
      <c r="A39" s="25">
        <v>1778</v>
      </c>
      <c r="B39" s="56" t="s">
        <v>72</v>
      </c>
      <c r="C39" s="25">
        <v>6001061</v>
      </c>
      <c r="D39" s="56" t="s">
        <v>73</v>
      </c>
      <c r="E39" s="25" t="s">
        <v>74</v>
      </c>
      <c r="F39" s="36">
        <v>4232</v>
      </c>
      <c r="G39" s="37">
        <v>3745</v>
      </c>
      <c r="H39" s="27" t="s">
        <v>75</v>
      </c>
      <c r="I39" s="131" t="s">
        <v>76</v>
      </c>
    </row>
    <row r="40" customHeight="1" spans="1:10">
      <c r="A40" s="25">
        <v>1779</v>
      </c>
      <c r="B40" s="56" t="s">
        <v>77</v>
      </c>
      <c r="C40" s="25">
        <v>6001062</v>
      </c>
      <c r="D40" s="56" t="s">
        <v>73</v>
      </c>
      <c r="E40" s="25" t="s">
        <v>74</v>
      </c>
      <c r="F40" s="36">
        <v>3341</v>
      </c>
      <c r="G40" s="37">
        <v>2957</v>
      </c>
      <c r="H40" s="27"/>
      <c r="I40" s="132"/>
    </row>
    <row r="41" customHeight="1" spans="1:10">
      <c r="A41" s="25">
        <v>1780</v>
      </c>
      <c r="B41" s="56" t="s">
        <v>78</v>
      </c>
      <c r="C41" s="25">
        <v>6001063</v>
      </c>
      <c r="D41" s="56" t="s">
        <v>73</v>
      </c>
      <c r="E41" s="25" t="s">
        <v>74</v>
      </c>
      <c r="F41" s="36">
        <v>3087</v>
      </c>
      <c r="G41" s="37">
        <v>2732</v>
      </c>
      <c r="H41" s="27"/>
      <c r="I41" s="132"/>
    </row>
    <row r="42" customHeight="1" spans="1:10">
      <c r="A42" s="25">
        <v>1787</v>
      </c>
      <c r="B42" s="56" t="s">
        <v>79</v>
      </c>
      <c r="C42" s="25">
        <v>6001070</v>
      </c>
      <c r="D42" s="56" t="s">
        <v>73</v>
      </c>
      <c r="E42" s="25" t="s">
        <v>74</v>
      </c>
      <c r="F42" s="36">
        <v>7386</v>
      </c>
      <c r="G42" s="37">
        <v>6536</v>
      </c>
      <c r="H42" s="27"/>
      <c r="I42" s="132"/>
    </row>
    <row r="43" customHeight="1" spans="1:10">
      <c r="A43" s="25">
        <v>1788</v>
      </c>
      <c r="B43" s="56" t="s">
        <v>80</v>
      </c>
      <c r="C43" s="25">
        <v>6001071</v>
      </c>
      <c r="D43" s="56" t="s">
        <v>73</v>
      </c>
      <c r="E43" s="25" t="s">
        <v>74</v>
      </c>
      <c r="F43" s="36">
        <v>5964</v>
      </c>
      <c r="G43" s="37">
        <v>5278</v>
      </c>
      <c r="H43" s="27"/>
      <c r="I43" s="132"/>
    </row>
    <row r="44" customHeight="1" spans="1:10">
      <c r="A44" s="25">
        <v>1789</v>
      </c>
      <c r="B44" s="56" t="s">
        <v>81</v>
      </c>
      <c r="C44" s="25">
        <v>6001072</v>
      </c>
      <c r="D44" s="56" t="s">
        <v>73</v>
      </c>
      <c r="E44" s="25" t="s">
        <v>74</v>
      </c>
      <c r="F44" s="36">
        <v>5554</v>
      </c>
      <c r="G44" s="37">
        <v>4915</v>
      </c>
      <c r="H44" s="27"/>
      <c r="I44" s="132"/>
    </row>
    <row r="45" customHeight="1" spans="1:10">
      <c r="A45" s="25">
        <v>1793</v>
      </c>
      <c r="B45" s="56" t="s">
        <v>82</v>
      </c>
      <c r="C45" s="25">
        <v>6001076</v>
      </c>
      <c r="D45" s="56" t="s">
        <v>73</v>
      </c>
      <c r="E45" s="25" t="s">
        <v>74</v>
      </c>
      <c r="F45" s="36">
        <v>11164</v>
      </c>
      <c r="G45" s="37">
        <v>9880</v>
      </c>
      <c r="H45" s="27"/>
      <c r="I45" s="132"/>
    </row>
    <row r="46" customHeight="1" spans="1:10">
      <c r="A46" s="25">
        <v>1794</v>
      </c>
      <c r="B46" s="56" t="s">
        <v>83</v>
      </c>
      <c r="C46" s="25">
        <v>6001077</v>
      </c>
      <c r="D46" s="56" t="s">
        <v>73</v>
      </c>
      <c r="E46" s="25" t="s">
        <v>74</v>
      </c>
      <c r="F46" s="36">
        <v>9221</v>
      </c>
      <c r="G46" s="37">
        <v>8160</v>
      </c>
      <c r="H46" s="27"/>
      <c r="I46" s="132"/>
    </row>
    <row r="47" customHeight="1" spans="1:10">
      <c r="A47" s="25">
        <v>1795</v>
      </c>
      <c r="B47" s="56" t="s">
        <v>84</v>
      </c>
      <c r="C47" s="25">
        <v>6001078</v>
      </c>
      <c r="D47" s="133" t="s">
        <v>73</v>
      </c>
      <c r="E47" s="63" t="s">
        <v>74</v>
      </c>
      <c r="F47" s="36">
        <v>8885</v>
      </c>
      <c r="G47" s="37">
        <v>7863</v>
      </c>
      <c r="H47" s="27"/>
      <c r="I47" s="132"/>
    </row>
    <row r="48" customHeight="1" spans="1:10">
      <c r="A48" s="25">
        <v>1892</v>
      </c>
      <c r="B48" s="46" t="s">
        <v>85</v>
      </c>
      <c r="C48" s="107">
        <v>6003</v>
      </c>
      <c r="D48" s="107"/>
      <c r="E48" s="134"/>
      <c r="F48" s="36"/>
      <c r="G48" s="37"/>
      <c r="H48" s="27"/>
      <c r="I48" s="132"/>
    </row>
    <row r="49" customHeight="1" spans="1:21">
      <c r="A49" s="25">
        <v>1893</v>
      </c>
      <c r="B49" s="25" t="s">
        <v>86</v>
      </c>
      <c r="C49" s="25">
        <v>6003001</v>
      </c>
      <c r="D49" s="123"/>
      <c r="E49" s="116" t="s">
        <v>87</v>
      </c>
      <c r="F49" s="36">
        <v>940</v>
      </c>
      <c r="G49" s="37">
        <v>832</v>
      </c>
      <c r="H49" s="27"/>
      <c r="I49" s="132"/>
    </row>
    <row r="50" customHeight="1" spans="1:21">
      <c r="A50" s="25">
        <v>1894</v>
      </c>
      <c r="B50" s="25" t="s">
        <v>88</v>
      </c>
      <c r="C50" s="25">
        <v>6003002</v>
      </c>
      <c r="D50" s="123"/>
      <c r="E50" s="116" t="s">
        <v>87</v>
      </c>
      <c r="F50" s="36">
        <v>2109</v>
      </c>
      <c r="G50" s="37">
        <v>1866</v>
      </c>
      <c r="H50" s="27"/>
      <c r="I50" s="132"/>
      <c r="J50" s="23"/>
      <c r="L50" s="58"/>
    </row>
    <row r="51" customHeight="1" spans="1:21">
      <c r="A51" s="25">
        <v>1895</v>
      </c>
      <c r="B51" s="25" t="s">
        <v>89</v>
      </c>
      <c r="C51" s="25">
        <v>6003003</v>
      </c>
      <c r="D51" s="105"/>
      <c r="E51" s="106" t="s">
        <v>87</v>
      </c>
      <c r="F51" s="36">
        <v>2710</v>
      </c>
      <c r="G51" s="37">
        <v>2398</v>
      </c>
      <c r="H51" s="27"/>
      <c r="I51" s="135"/>
    </row>
    <row r="52" customHeight="1" spans="1:21">
      <c r="A52" s="25"/>
      <c r="B52" s="25" t="s">
        <v>90</v>
      </c>
      <c r="C52" s="107"/>
      <c r="D52" s="136" t="s">
        <v>91</v>
      </c>
      <c r="E52" s="32" t="s">
        <v>87</v>
      </c>
      <c r="F52" s="36">
        <v>1494</v>
      </c>
      <c r="G52" s="137">
        <v>1322</v>
      </c>
      <c r="H52" s="27" t="s">
        <v>120</v>
      </c>
      <c r="I52" s="138"/>
      <c r="J52" s="23"/>
      <c r="L52" s="58"/>
    </row>
    <row r="53" customHeight="1" spans="1:21">
      <c r="A53" s="25"/>
      <c r="B53" s="25" t="s">
        <v>92</v>
      </c>
      <c r="C53" s="107"/>
      <c r="D53" s="136" t="s">
        <v>91</v>
      </c>
      <c r="E53" s="32" t="s">
        <v>87</v>
      </c>
      <c r="F53" s="36">
        <v>2709</v>
      </c>
      <c r="G53" s="137">
        <v>2397</v>
      </c>
      <c r="H53" s="27"/>
      <c r="I53" s="138"/>
      <c r="J53" s="23"/>
      <c r="L53" s="58"/>
    </row>
    <row r="54" customHeight="1" spans="1:21">
      <c r="A54" s="25"/>
      <c r="B54" s="25" t="s">
        <v>92</v>
      </c>
      <c r="C54" s="107"/>
      <c r="D54" s="136" t="s">
        <v>93</v>
      </c>
      <c r="E54" s="32" t="s">
        <v>87</v>
      </c>
      <c r="F54" s="36">
        <v>3924</v>
      </c>
      <c r="G54" s="137">
        <v>3473</v>
      </c>
      <c r="H54" s="27"/>
      <c r="I54" s="138"/>
      <c r="J54" s="23"/>
      <c r="L54" s="58"/>
    </row>
    <row r="55" customHeight="1" spans="1:21">
      <c r="A55" s="25"/>
      <c r="B55" s="25" t="s">
        <v>92</v>
      </c>
      <c r="C55" s="107"/>
      <c r="D55" s="139">
        <v>240</v>
      </c>
      <c r="E55" s="32" t="s">
        <v>87</v>
      </c>
      <c r="F55" s="36">
        <v>6072</v>
      </c>
      <c r="G55" s="137">
        <v>5373</v>
      </c>
      <c r="H55" s="27"/>
      <c r="I55" s="138"/>
      <c r="J55" s="23"/>
      <c r="L55" s="58"/>
    </row>
    <row r="56" customHeight="1" spans="1:21">
      <c r="A56" s="25">
        <v>1999</v>
      </c>
      <c r="B56" s="46" t="s">
        <v>94</v>
      </c>
      <c r="C56" s="107">
        <v>6007</v>
      </c>
      <c r="D56" s="113"/>
      <c r="E56" s="114"/>
      <c r="F56" s="36"/>
      <c r="G56" s="137"/>
      <c r="H56" s="27"/>
      <c r="I56" s="25"/>
    </row>
    <row r="57" customHeight="1" spans="1:21">
      <c r="A57" s="25">
        <v>2001</v>
      </c>
      <c r="B57" s="25" t="s">
        <v>95</v>
      </c>
      <c r="C57" s="25">
        <v>6007002</v>
      </c>
      <c r="D57" s="123" t="s">
        <v>96</v>
      </c>
      <c r="E57" s="116" t="s">
        <v>17</v>
      </c>
      <c r="F57" s="36">
        <v>19180</v>
      </c>
      <c r="G57" s="137">
        <v>16973</v>
      </c>
      <c r="H57" s="27"/>
      <c r="I57" s="25"/>
    </row>
    <row r="58" customHeight="1" spans="1:21">
      <c r="A58" s="25">
        <v>2014</v>
      </c>
      <c r="B58" s="25" t="s">
        <v>97</v>
      </c>
      <c r="C58" s="61">
        <v>6007004002</v>
      </c>
      <c r="D58" s="31" t="s">
        <v>98</v>
      </c>
      <c r="E58" s="32" t="s">
        <v>99</v>
      </c>
      <c r="F58" s="36">
        <v>200</v>
      </c>
      <c r="G58" s="137">
        <v>177</v>
      </c>
      <c r="H58" s="27"/>
      <c r="I58" s="25"/>
    </row>
    <row r="59" customHeight="1" spans="1:21">
      <c r="A59" s="25">
        <v>2013</v>
      </c>
      <c r="B59" s="25" t="s">
        <v>97</v>
      </c>
      <c r="C59" s="61">
        <v>6007004001</v>
      </c>
      <c r="D59" s="31" t="s">
        <v>100</v>
      </c>
      <c r="E59" s="32" t="s">
        <v>99</v>
      </c>
      <c r="F59" s="36">
        <v>360</v>
      </c>
      <c r="G59" s="137">
        <v>319</v>
      </c>
      <c r="H59" s="27"/>
      <c r="I59" s="25"/>
    </row>
    <row r="60" customHeight="1" spans="1:21">
      <c r="A60" s="43"/>
      <c r="B60" s="63" t="s">
        <v>101</v>
      </c>
      <c r="C60" s="47"/>
      <c r="D60" s="47" t="s">
        <v>102</v>
      </c>
      <c r="E60" s="116" t="s">
        <v>87</v>
      </c>
      <c r="F60" s="36">
        <v>8000</v>
      </c>
      <c r="G60" s="137">
        <v>7080</v>
      </c>
      <c r="H60" s="27"/>
      <c r="I60" s="140" t="s">
        <v>103</v>
      </c>
      <c r="J60" s="23"/>
    </row>
    <row r="61" customHeight="1" spans="1:21">
      <c r="A61" s="31"/>
      <c r="B61" s="66"/>
      <c r="C61" s="47"/>
      <c r="D61" s="47" t="s">
        <v>104</v>
      </c>
      <c r="E61" s="116" t="s">
        <v>87</v>
      </c>
      <c r="F61" s="36">
        <v>11000</v>
      </c>
      <c r="G61" s="137">
        <v>9735</v>
      </c>
      <c r="H61" s="27"/>
      <c r="I61" s="140" t="s">
        <v>103</v>
      </c>
      <c r="U61" s="23"/>
    </row>
    <row r="62" customHeight="1" spans="1:21">
      <c r="A62" s="31"/>
      <c r="B62" s="67"/>
      <c r="C62" s="47"/>
      <c r="D62" s="47" t="s">
        <v>105</v>
      </c>
      <c r="E62" s="116" t="s">
        <v>87</v>
      </c>
      <c r="F62" s="36">
        <v>16000</v>
      </c>
      <c r="G62" s="137">
        <v>14159</v>
      </c>
      <c r="H62" s="27"/>
      <c r="I62" s="140" t="s">
        <v>103</v>
      </c>
      <c r="U62" s="23"/>
    </row>
    <row r="63" s="12" customFormat="1" ht="21.95" customHeight="1" spans="1:21">
      <c r="A63" s="25"/>
      <c r="B63" s="25" t="s">
        <v>106</v>
      </c>
      <c r="C63" s="25"/>
      <c r="D63" s="47" t="s">
        <v>105</v>
      </c>
      <c r="E63" s="32" t="s">
        <v>87</v>
      </c>
      <c r="F63" s="36">
        <v>180</v>
      </c>
      <c r="G63" s="137">
        <v>159</v>
      </c>
      <c r="H63" s="27"/>
      <c r="I63" s="140" t="s">
        <v>103</v>
      </c>
      <c r="U63" s="23"/>
    </row>
    <row r="64" customHeight="1" spans="1:21">
      <c r="A64" s="31"/>
      <c r="B64" s="25" t="s">
        <v>107</v>
      </c>
      <c r="C64" s="25"/>
      <c r="D64" s="25"/>
      <c r="E64" s="32" t="s">
        <v>99</v>
      </c>
      <c r="F64" s="36">
        <v>19</v>
      </c>
      <c r="G64" s="137">
        <v>17</v>
      </c>
      <c r="H64" s="27"/>
      <c r="I64" s="140" t="s">
        <v>103</v>
      </c>
    </row>
    <row r="65" customHeight="1" spans="1:9">
      <c r="A65" s="31"/>
      <c r="B65" s="25" t="s">
        <v>108</v>
      </c>
      <c r="C65" s="25"/>
      <c r="D65" s="25"/>
      <c r="E65" s="32" t="s">
        <v>87</v>
      </c>
      <c r="F65" s="36">
        <v>85</v>
      </c>
      <c r="G65" s="137">
        <v>75</v>
      </c>
      <c r="H65" s="27"/>
      <c r="I65" s="140" t="s">
        <v>103</v>
      </c>
    </row>
    <row r="66" customHeight="1" spans="1:9">
      <c r="A66" s="31"/>
      <c r="B66" s="25" t="s">
        <v>109</v>
      </c>
      <c r="C66" s="25"/>
      <c r="D66" s="25"/>
      <c r="E66" s="32" t="s">
        <v>87</v>
      </c>
      <c r="F66" s="36">
        <v>95</v>
      </c>
      <c r="G66" s="137">
        <v>84</v>
      </c>
      <c r="H66" s="27"/>
      <c r="I66" s="140" t="s">
        <v>103</v>
      </c>
    </row>
    <row r="67" customHeight="1" spans="1:9">
      <c r="A67" s="31"/>
      <c r="B67" s="59" t="s">
        <v>110</v>
      </c>
      <c r="C67" s="31"/>
      <c r="D67" s="31" t="s">
        <v>111</v>
      </c>
      <c r="E67" s="32" t="s">
        <v>99</v>
      </c>
      <c r="F67" s="55">
        <v>117</v>
      </c>
      <c r="G67" s="141">
        <f t="shared" ref="G67:G69" si="0">F67/1.13</f>
        <v>103.53982300885</v>
      </c>
      <c r="H67" s="27"/>
      <c r="I67" s="140" t="s">
        <v>103</v>
      </c>
    </row>
    <row r="68" customHeight="1" spans="1:9">
      <c r="A68" s="31"/>
      <c r="B68" s="60"/>
      <c r="C68" s="31"/>
      <c r="D68" s="31" t="s">
        <v>112</v>
      </c>
      <c r="E68" s="32" t="s">
        <v>99</v>
      </c>
      <c r="F68" s="55">
        <v>137</v>
      </c>
      <c r="G68" s="141">
        <f t="shared" si="0"/>
        <v>121.238938053097</v>
      </c>
      <c r="H68" s="27"/>
      <c r="I68" s="140" t="s">
        <v>103</v>
      </c>
    </row>
    <row r="69" customHeight="1" spans="1:9">
      <c r="A69" s="31"/>
      <c r="B69" s="142"/>
      <c r="C69" s="31"/>
      <c r="D69" s="31" t="s">
        <v>113</v>
      </c>
      <c r="E69" s="32" t="s">
        <v>99</v>
      </c>
      <c r="F69" s="55">
        <v>157</v>
      </c>
      <c r="G69" s="141">
        <f t="shared" si="0"/>
        <v>138.938053097345</v>
      </c>
      <c r="H69" s="27"/>
      <c r="I69" s="140" t="s">
        <v>103</v>
      </c>
    </row>
  </sheetData>
  <mergeCells count="17">
    <mergeCell ref="A1:I1"/>
    <mergeCell ref="F2:G2"/>
    <mergeCell ref="B4:G4"/>
    <mergeCell ref="D5:G5"/>
    <mergeCell ref="A2:A3"/>
    <mergeCell ref="B2:B3"/>
    <mergeCell ref="B60:B62"/>
    <mergeCell ref="B67:B69"/>
    <mergeCell ref="C2:C3"/>
    <mergeCell ref="D2:D3"/>
    <mergeCell ref="E2:E3"/>
    <mergeCell ref="H2:H3"/>
    <mergeCell ref="H4:H38"/>
    <mergeCell ref="H39:H51"/>
    <mergeCell ref="H52:H69"/>
    <mergeCell ref="I2:I3"/>
    <mergeCell ref="I39:I51"/>
  </mergeCells>
  <pageMargins left="0.748031496062992" right="0.748031496062992" top="0.984251968503937" bottom="0.590551181102362" header="0.511811023622047" footer="0.511811023622047"/>
  <pageSetup paperSize="9" scale="70" fitToWidth="0" fitToHeight="0" orientation="portrait" horizont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F7" sqref="F7:G20"/>
    </sheetView>
  </sheetViews>
  <sheetFormatPr defaultColWidth="9" defaultRowHeight="15.6"/>
  <cols>
    <col min="1" max="1" width="5.75" style="13" customWidth="1"/>
    <col min="2" max="2" width="28.75" style="13" customWidth="1"/>
    <col min="3" max="3" width="12.2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5.5" customHeight="1" spans="1:10">
      <c r="A1" s="15" t="s">
        <v>121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122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3387</v>
      </c>
      <c r="G7" s="77">
        <v>2997.345133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3278</v>
      </c>
      <c r="G8" s="78">
        <v>2900.884956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78">
        <v>4037.168142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3984</v>
      </c>
      <c r="G10" s="78">
        <v>3525.663717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4548</v>
      </c>
      <c r="G11" s="78">
        <v>4024.778761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79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3514</v>
      </c>
      <c r="G13" s="78">
        <v>3109.734513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4051</v>
      </c>
      <c r="G14" s="78">
        <v>3584.955752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5080</v>
      </c>
      <c r="G15" s="78">
        <v>4495.575221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5016</v>
      </c>
      <c r="G16" s="78">
        <v>4438.938053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78">
        <v>4573.451327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4605</v>
      </c>
      <c r="G18" s="78">
        <v>4075.221239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79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79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78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4582</v>
      </c>
      <c r="G23" s="78">
        <v>4054.867257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5582</v>
      </c>
      <c r="G24" s="78">
        <v>4939.823009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3172</v>
      </c>
      <c r="G25" s="78">
        <v>2807.079646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2.94</v>
      </c>
      <c r="G27" s="79">
        <v>2.6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1470</v>
      </c>
      <c r="G30" s="37">
        <v>1349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1780</v>
      </c>
      <c r="G31" s="37">
        <v>1633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28"/>
      <c r="J33" s="51"/>
    </row>
    <row r="34" ht="14.1" customHeight="1" spans="1:12">
      <c r="A34" s="24">
        <v>1688</v>
      </c>
      <c r="B34" s="25" t="s">
        <v>62</v>
      </c>
      <c r="C34" s="53">
        <v>5509001</v>
      </c>
      <c r="D34" s="39"/>
      <c r="E34" s="32" t="s">
        <v>17</v>
      </c>
      <c r="F34" s="36">
        <v>365</v>
      </c>
      <c r="G34" s="37">
        <v>323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534</v>
      </c>
      <c r="G35" s="37">
        <v>473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670</v>
      </c>
      <c r="G36" s="37">
        <v>593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105</v>
      </c>
      <c r="G39" s="55">
        <v>93</v>
      </c>
      <c r="H39" s="27"/>
      <c r="I39" s="28"/>
      <c r="J39" s="23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56" t="s">
        <v>91</v>
      </c>
      <c r="E53" s="32" t="s">
        <v>87</v>
      </c>
      <c r="F53" s="55">
        <v>1494</v>
      </c>
      <c r="G53" s="55">
        <v>1322</v>
      </c>
      <c r="H53" s="27" t="s">
        <v>123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56" t="s">
        <v>91</v>
      </c>
      <c r="E54" s="32" t="s">
        <v>87</v>
      </c>
      <c r="F54" s="55">
        <v>2709</v>
      </c>
      <c r="G54" s="55">
        <v>2397</v>
      </c>
      <c r="H54" s="27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56" t="s">
        <v>93</v>
      </c>
      <c r="E55" s="32" t="s">
        <v>87</v>
      </c>
      <c r="F55" s="55">
        <v>3924</v>
      </c>
      <c r="G55" s="55">
        <v>3473</v>
      </c>
      <c r="H55" s="27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27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56"/>
      <c r="E57" s="25"/>
      <c r="F57" s="55"/>
      <c r="G57" s="55"/>
      <c r="H57" s="27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56" t="s">
        <v>96</v>
      </c>
      <c r="E58" s="32" t="s">
        <v>17</v>
      </c>
      <c r="F58" s="55">
        <v>20180</v>
      </c>
      <c r="G58" s="55">
        <v>17858</v>
      </c>
      <c r="H58" s="27"/>
      <c r="I58" s="28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56" t="s">
        <v>98</v>
      </c>
      <c r="E59" s="32" t="s">
        <v>99</v>
      </c>
      <c r="F59" s="55">
        <v>200</v>
      </c>
      <c r="G59" s="55">
        <v>177</v>
      </c>
      <c r="H59" s="27"/>
      <c r="I59" s="28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56" t="s">
        <v>100</v>
      </c>
      <c r="E60" s="32" t="s">
        <v>99</v>
      </c>
      <c r="F60" s="55">
        <v>360</v>
      </c>
      <c r="G60" s="55">
        <v>319</v>
      </c>
      <c r="H60" s="27"/>
      <c r="I60" s="28"/>
      <c r="J60" s="23"/>
    </row>
    <row r="61" ht="14.1" customHeight="1" spans="1:21">
      <c r="A61" s="101"/>
      <c r="B61" s="63" t="s">
        <v>101</v>
      </c>
      <c r="C61" s="25"/>
      <c r="D61" s="56" t="s">
        <v>102</v>
      </c>
      <c r="E61" s="32" t="s">
        <v>87</v>
      </c>
      <c r="F61" s="55">
        <v>8000</v>
      </c>
      <c r="G61" s="55">
        <v>7080</v>
      </c>
      <c r="H61" s="27"/>
      <c r="I61" s="64" t="s">
        <v>103</v>
      </c>
      <c r="J61" s="23"/>
    </row>
    <row r="62" ht="14.1" customHeight="1" spans="1:21">
      <c r="A62" s="24"/>
      <c r="B62" s="66"/>
      <c r="C62" s="25"/>
      <c r="D62" s="56" t="s">
        <v>104</v>
      </c>
      <c r="E62" s="32" t="s">
        <v>87</v>
      </c>
      <c r="F62" s="55">
        <v>11000</v>
      </c>
      <c r="G62" s="55">
        <v>9735</v>
      </c>
      <c r="H62" s="27"/>
      <c r="I62" s="64" t="s">
        <v>103</v>
      </c>
      <c r="U62" s="23"/>
    </row>
    <row r="63" ht="14.1" customHeight="1" spans="1:21">
      <c r="A63" s="24"/>
      <c r="B63" s="67"/>
      <c r="C63" s="25"/>
      <c r="D63" s="56" t="s">
        <v>105</v>
      </c>
      <c r="E63" s="32" t="s">
        <v>87</v>
      </c>
      <c r="F63" s="55">
        <v>16000</v>
      </c>
      <c r="G63" s="55">
        <v>14159</v>
      </c>
      <c r="H63" s="27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100" t="s">
        <v>105</v>
      </c>
      <c r="E64" s="32" t="s">
        <v>87</v>
      </c>
      <c r="F64" s="55">
        <v>180</v>
      </c>
      <c r="G64" s="55">
        <v>159</v>
      </c>
      <c r="H64" s="27"/>
      <c r="I64" s="64" t="s">
        <v>103</v>
      </c>
      <c r="U64" s="23"/>
    </row>
    <row r="65" ht="14.1" customHeight="1" spans="1:21">
      <c r="A65" s="24"/>
      <c r="B65" s="25" t="s">
        <v>107</v>
      </c>
      <c r="C65" s="25"/>
      <c r="D65" s="56"/>
      <c r="E65" s="32" t="s">
        <v>99</v>
      </c>
      <c r="F65" s="55">
        <v>19</v>
      </c>
      <c r="G65" s="55">
        <v>17</v>
      </c>
      <c r="H65" s="27"/>
      <c r="I65" s="64" t="s">
        <v>103</v>
      </c>
      <c r="U65" s="23"/>
    </row>
    <row r="66" ht="14.1" customHeight="1" spans="1:21">
      <c r="A66" s="24"/>
      <c r="B66" s="25" t="s">
        <v>108</v>
      </c>
      <c r="C66" s="25"/>
      <c r="D66" s="56"/>
      <c r="E66" s="32" t="s">
        <v>87</v>
      </c>
      <c r="F66" s="55">
        <v>85</v>
      </c>
      <c r="G66" s="55">
        <v>75</v>
      </c>
      <c r="H66" s="27"/>
      <c r="I66" s="64" t="s">
        <v>103</v>
      </c>
      <c r="U66" s="23"/>
    </row>
    <row r="67" ht="14.1" customHeight="1" spans="1:21">
      <c r="A67" s="24"/>
      <c r="B67" s="25" t="s">
        <v>109</v>
      </c>
      <c r="C67" s="25"/>
      <c r="D67" s="56"/>
      <c r="E67" s="32" t="s">
        <v>87</v>
      </c>
      <c r="F67" s="55">
        <v>95</v>
      </c>
      <c r="G67" s="55">
        <v>84</v>
      </c>
      <c r="H67" s="27"/>
      <c r="I67" s="64" t="s">
        <v>103</v>
      </c>
      <c r="J67" s="23"/>
    </row>
    <row r="68" ht="16.8" spans="1:21">
      <c r="A68" s="24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27"/>
      <c r="I68" s="64" t="s">
        <v>103</v>
      </c>
    </row>
    <row r="69" ht="16.8" spans="1:21">
      <c r="A69" s="24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27"/>
      <c r="I69" s="64" t="s">
        <v>103</v>
      </c>
    </row>
    <row r="70" ht="17.55" spans="1:21">
      <c r="A70" s="102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88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106" zoomScaleNormal="106" workbookViewId="0">
      <selection activeCell="F7" sqref="F7:G21"/>
    </sheetView>
  </sheetViews>
  <sheetFormatPr defaultColWidth="9" defaultRowHeight="15.6"/>
  <cols>
    <col min="1" max="1" width="5.75" style="13" customWidth="1"/>
    <col min="2" max="2" width="25.6583333333333" style="13" customWidth="1"/>
    <col min="3" max="3" width="12.37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125" style="13" customWidth="1"/>
    <col min="9" max="9" width="12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124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125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3408</v>
      </c>
      <c r="G7" s="34">
        <v>3016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3278</v>
      </c>
      <c r="G8" s="37">
        <v>2901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3984</v>
      </c>
      <c r="G10" s="37">
        <v>3526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4548</v>
      </c>
      <c r="G11" s="37">
        <v>4025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3464</v>
      </c>
      <c r="G13" s="37">
        <v>3065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4071</v>
      </c>
      <c r="G14" s="37">
        <v>3603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5080</v>
      </c>
      <c r="G15" s="37">
        <v>4496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5066</v>
      </c>
      <c r="G16" s="37">
        <v>4483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37">
        <v>4573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4655</v>
      </c>
      <c r="G18" s="37">
        <v>4119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55"/>
      <c r="G22" s="55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55">
        <v>4263</v>
      </c>
      <c r="G23" s="55">
        <v>3773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55">
        <v>5263</v>
      </c>
      <c r="G24" s="55">
        <v>4658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55">
        <v>3039</v>
      </c>
      <c r="G25" s="55">
        <v>2689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55"/>
      <c r="G26" s="55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55">
        <v>2.97</v>
      </c>
      <c r="G27" s="55">
        <v>2.63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55"/>
      <c r="G28" s="55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55"/>
      <c r="G29" s="55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55">
        <v>1570</v>
      </c>
      <c r="G30" s="55">
        <v>1440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55">
        <v>1740</v>
      </c>
      <c r="G31" s="55">
        <v>1596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55"/>
      <c r="G32" s="55"/>
      <c r="H32" s="27"/>
      <c r="I32" s="28"/>
      <c r="J32" s="51"/>
    </row>
    <row r="33" ht="14.1" customHeight="1" spans="1:12">
      <c r="A33" s="93">
        <v>1637</v>
      </c>
      <c r="B33" s="94" t="s">
        <v>126</v>
      </c>
      <c r="C33" s="95">
        <v>5503003</v>
      </c>
      <c r="D33" s="95"/>
      <c r="E33" s="96" t="s">
        <v>17</v>
      </c>
      <c r="F33" s="55">
        <v>270</v>
      </c>
      <c r="G33" s="55">
        <v>262</v>
      </c>
      <c r="H33" s="27"/>
      <c r="I33" s="28"/>
      <c r="J33" s="51"/>
    </row>
    <row r="34" ht="14.1" customHeight="1" spans="1:12">
      <c r="A34" s="24">
        <v>1687</v>
      </c>
      <c r="B34" s="46" t="s">
        <v>60</v>
      </c>
      <c r="C34" s="25">
        <v>5509</v>
      </c>
      <c r="D34" s="52"/>
      <c r="E34" s="32"/>
      <c r="F34" s="55"/>
      <c r="G34" s="55"/>
      <c r="H34" s="27"/>
      <c r="I34" s="28"/>
      <c r="J34" s="51"/>
    </row>
    <row r="35" ht="14.1" customHeight="1" spans="1:12">
      <c r="A35" s="24">
        <v>1688</v>
      </c>
      <c r="B35" s="25" t="s">
        <v>117</v>
      </c>
      <c r="C35" s="53">
        <v>5509001</v>
      </c>
      <c r="D35" s="39"/>
      <c r="E35" s="32" t="s">
        <v>17</v>
      </c>
      <c r="F35" s="55">
        <v>375</v>
      </c>
      <c r="G35" s="55">
        <v>332</v>
      </c>
      <c r="H35" s="27"/>
      <c r="I35" s="28" t="s">
        <v>63</v>
      </c>
      <c r="J35" s="23"/>
    </row>
    <row r="36" ht="14.1" customHeight="1" spans="1:12">
      <c r="A36" s="24">
        <v>1689</v>
      </c>
      <c r="B36" s="32" t="s">
        <v>118</v>
      </c>
      <c r="C36" s="53">
        <v>5509002</v>
      </c>
      <c r="D36" s="39"/>
      <c r="E36" s="32" t="s">
        <v>17</v>
      </c>
      <c r="F36" s="55">
        <v>504</v>
      </c>
      <c r="G36" s="55">
        <v>446</v>
      </c>
      <c r="H36" s="27"/>
      <c r="I36" s="28" t="s">
        <v>63</v>
      </c>
      <c r="J36" s="23"/>
    </row>
    <row r="37" ht="14.1" customHeight="1" spans="1:12">
      <c r="A37" s="24">
        <v>1693</v>
      </c>
      <c r="B37" s="32" t="s">
        <v>119</v>
      </c>
      <c r="C37" s="53">
        <v>5509003</v>
      </c>
      <c r="D37" s="39"/>
      <c r="E37" s="32" t="s">
        <v>17</v>
      </c>
      <c r="F37" s="55">
        <v>670</v>
      </c>
      <c r="G37" s="55">
        <v>593</v>
      </c>
      <c r="H37" s="27"/>
      <c r="I37" s="28" t="s">
        <v>63</v>
      </c>
      <c r="J37" s="23"/>
    </row>
    <row r="38" ht="14.1" customHeight="1" spans="1:12">
      <c r="A38" s="24" t="s">
        <v>66</v>
      </c>
      <c r="B38" s="43" t="s">
        <v>67</v>
      </c>
      <c r="C38" s="43"/>
      <c r="D38" s="43"/>
      <c r="E38" s="43"/>
      <c r="F38" s="97" t="s">
        <v>43</v>
      </c>
      <c r="G38" s="98"/>
      <c r="H38" s="27"/>
      <c r="I38" s="28"/>
      <c r="J38" s="23"/>
    </row>
    <row r="39" ht="14.1" customHeight="1" spans="1:12">
      <c r="A39" s="24">
        <v>1717</v>
      </c>
      <c r="B39" s="46" t="s">
        <v>68</v>
      </c>
      <c r="C39" s="53">
        <v>6001</v>
      </c>
      <c r="D39" s="54"/>
      <c r="E39" s="54"/>
      <c r="F39" s="99"/>
      <c r="G39" s="99"/>
      <c r="H39" s="27"/>
      <c r="I39" s="28"/>
      <c r="J39" s="23"/>
    </row>
    <row r="40" ht="14.1" customHeight="1" spans="1:12">
      <c r="A40" s="24">
        <v>1720</v>
      </c>
      <c r="B40" s="25" t="s">
        <v>69</v>
      </c>
      <c r="C40" s="25">
        <v>6001003</v>
      </c>
      <c r="D40" s="31" t="s">
        <v>70</v>
      </c>
      <c r="E40" s="32" t="s">
        <v>71</v>
      </c>
      <c r="F40" s="99">
        <v>105</v>
      </c>
      <c r="G40" s="99">
        <v>93</v>
      </c>
      <c r="H40" s="27"/>
      <c r="I40" s="28"/>
      <c r="J40" s="23"/>
    </row>
    <row r="41" ht="14.1" customHeight="1" spans="1:12">
      <c r="A41" s="24">
        <v>1778</v>
      </c>
      <c r="B41" s="56" t="s">
        <v>72</v>
      </c>
      <c r="C41" s="25">
        <v>6001061</v>
      </c>
      <c r="D41" s="56" t="s">
        <v>73</v>
      </c>
      <c r="E41" s="25" t="s">
        <v>74</v>
      </c>
      <c r="F41" s="99">
        <v>4232</v>
      </c>
      <c r="G41" s="99">
        <v>3745</v>
      </c>
      <c r="H41" s="27" t="s">
        <v>75</v>
      </c>
      <c r="I41" s="57" t="s">
        <v>76</v>
      </c>
      <c r="J41" s="23"/>
      <c r="L41" s="58"/>
    </row>
    <row r="42" ht="14.1" customHeight="1" spans="1:12">
      <c r="A42" s="24">
        <v>1779</v>
      </c>
      <c r="B42" s="56" t="s">
        <v>77</v>
      </c>
      <c r="C42" s="25">
        <v>6001062</v>
      </c>
      <c r="D42" s="56" t="s">
        <v>73</v>
      </c>
      <c r="E42" s="25" t="s">
        <v>74</v>
      </c>
      <c r="F42" s="99">
        <v>3341</v>
      </c>
      <c r="G42" s="99">
        <v>2957</v>
      </c>
      <c r="H42" s="27"/>
      <c r="I42" s="57"/>
      <c r="J42" s="23"/>
      <c r="L42" s="58"/>
    </row>
    <row r="43" ht="14.1" customHeight="1" spans="1:12">
      <c r="A43" s="24">
        <v>1780</v>
      </c>
      <c r="B43" s="56" t="s">
        <v>78</v>
      </c>
      <c r="C43" s="25">
        <v>6001063</v>
      </c>
      <c r="D43" s="56" t="s">
        <v>73</v>
      </c>
      <c r="E43" s="25" t="s">
        <v>74</v>
      </c>
      <c r="F43" s="99">
        <v>3087</v>
      </c>
      <c r="G43" s="99">
        <v>2732</v>
      </c>
      <c r="H43" s="27"/>
      <c r="I43" s="57"/>
      <c r="J43" s="23"/>
      <c r="L43" s="58"/>
    </row>
    <row r="44" ht="14.1" customHeight="1" spans="1:12">
      <c r="A44" s="24">
        <v>1787</v>
      </c>
      <c r="B44" s="56" t="s">
        <v>79</v>
      </c>
      <c r="C44" s="25">
        <v>6001070</v>
      </c>
      <c r="D44" s="56" t="s">
        <v>73</v>
      </c>
      <c r="E44" s="25" t="s">
        <v>74</v>
      </c>
      <c r="F44" s="99">
        <v>7386</v>
      </c>
      <c r="G44" s="99">
        <v>6536</v>
      </c>
      <c r="H44" s="27"/>
      <c r="I44" s="57"/>
      <c r="J44" s="23"/>
      <c r="L44" s="58"/>
    </row>
    <row r="45" ht="14.1" customHeight="1" spans="1:12">
      <c r="A45" s="24">
        <v>1788</v>
      </c>
      <c r="B45" s="56" t="s">
        <v>80</v>
      </c>
      <c r="C45" s="25">
        <v>6001071</v>
      </c>
      <c r="D45" s="56" t="s">
        <v>73</v>
      </c>
      <c r="E45" s="25" t="s">
        <v>74</v>
      </c>
      <c r="F45" s="99">
        <v>5964</v>
      </c>
      <c r="G45" s="99">
        <v>5278</v>
      </c>
      <c r="H45" s="27"/>
      <c r="I45" s="57"/>
      <c r="J45" s="23"/>
      <c r="L45" s="58"/>
    </row>
    <row r="46" ht="14.1" customHeight="1" spans="1:12">
      <c r="A46" s="24">
        <v>1789</v>
      </c>
      <c r="B46" s="56" t="s">
        <v>81</v>
      </c>
      <c r="C46" s="25">
        <v>6001072</v>
      </c>
      <c r="D46" s="56" t="s">
        <v>73</v>
      </c>
      <c r="E46" s="25" t="s">
        <v>74</v>
      </c>
      <c r="F46" s="99">
        <v>5554</v>
      </c>
      <c r="G46" s="99">
        <v>4915</v>
      </c>
      <c r="H46" s="27"/>
      <c r="I46" s="57"/>
      <c r="J46" s="23"/>
      <c r="L46" s="58"/>
    </row>
    <row r="47" ht="14.1" customHeight="1" spans="1:12">
      <c r="A47" s="24">
        <v>1793</v>
      </c>
      <c r="B47" s="56" t="s">
        <v>82</v>
      </c>
      <c r="C47" s="25">
        <v>6001076</v>
      </c>
      <c r="D47" s="56" t="s">
        <v>73</v>
      </c>
      <c r="E47" s="25" t="s">
        <v>74</v>
      </c>
      <c r="F47" s="99">
        <v>11164</v>
      </c>
      <c r="G47" s="99">
        <v>9880</v>
      </c>
      <c r="H47" s="27"/>
      <c r="I47" s="57"/>
      <c r="J47" s="23"/>
      <c r="L47" s="58"/>
    </row>
    <row r="48" ht="14.1" customHeight="1" spans="1:12">
      <c r="A48" s="24">
        <v>1794</v>
      </c>
      <c r="B48" s="56" t="s">
        <v>83</v>
      </c>
      <c r="C48" s="25">
        <v>6001077</v>
      </c>
      <c r="D48" s="56" t="s">
        <v>73</v>
      </c>
      <c r="E48" s="25" t="s">
        <v>74</v>
      </c>
      <c r="F48" s="99">
        <v>9221</v>
      </c>
      <c r="G48" s="99">
        <v>8160</v>
      </c>
      <c r="H48" s="27"/>
      <c r="I48" s="57"/>
      <c r="J48" s="23"/>
      <c r="L48" s="58"/>
    </row>
    <row r="49" ht="14.1" customHeight="1" spans="1:21">
      <c r="A49" s="24">
        <v>1795</v>
      </c>
      <c r="B49" s="56" t="s">
        <v>84</v>
      </c>
      <c r="C49" s="25">
        <v>6001078</v>
      </c>
      <c r="D49" s="56" t="s">
        <v>73</v>
      </c>
      <c r="E49" s="25" t="s">
        <v>74</v>
      </c>
      <c r="F49" s="99">
        <v>8885</v>
      </c>
      <c r="G49" s="99">
        <v>7863</v>
      </c>
      <c r="H49" s="27"/>
      <c r="I49" s="57"/>
      <c r="J49" s="23"/>
      <c r="L49" s="58"/>
    </row>
    <row r="50" ht="14.1" customHeight="1" spans="1:21">
      <c r="A50" s="24">
        <v>1892</v>
      </c>
      <c r="B50" s="46" t="s">
        <v>85</v>
      </c>
      <c r="C50" s="25">
        <v>6003</v>
      </c>
      <c r="D50" s="47"/>
      <c r="E50" s="47"/>
      <c r="F50" s="99"/>
      <c r="G50" s="99"/>
      <c r="H50" s="27"/>
      <c r="I50" s="57"/>
      <c r="J50" s="23"/>
      <c r="L50" s="58"/>
    </row>
    <row r="51" ht="14.1" customHeight="1" spans="1:21">
      <c r="A51" s="24">
        <v>1893</v>
      </c>
      <c r="B51" s="25" t="s">
        <v>86</v>
      </c>
      <c r="C51" s="25">
        <v>6003001</v>
      </c>
      <c r="D51" s="31"/>
      <c r="E51" s="32" t="s">
        <v>87</v>
      </c>
      <c r="F51" s="99">
        <v>940</v>
      </c>
      <c r="G51" s="99">
        <v>832</v>
      </c>
      <c r="H51" s="27"/>
      <c r="I51" s="57"/>
      <c r="J51" s="23"/>
      <c r="L51" s="58"/>
    </row>
    <row r="52" ht="14.1" customHeight="1" spans="1:21">
      <c r="A52" s="24">
        <v>1894</v>
      </c>
      <c r="B52" s="25" t="s">
        <v>88</v>
      </c>
      <c r="C52" s="25">
        <v>6003002</v>
      </c>
      <c r="D52" s="31"/>
      <c r="E52" s="32" t="s">
        <v>87</v>
      </c>
      <c r="F52" s="99">
        <v>2109</v>
      </c>
      <c r="G52" s="99">
        <v>1866</v>
      </c>
      <c r="H52" s="27"/>
      <c r="I52" s="57"/>
      <c r="J52" s="23"/>
      <c r="L52" s="58"/>
    </row>
    <row r="53" ht="14.1" customHeight="1" spans="1:21">
      <c r="A53" s="24">
        <v>1895</v>
      </c>
      <c r="B53" s="25" t="s">
        <v>89</v>
      </c>
      <c r="C53" s="25">
        <v>6003003</v>
      </c>
      <c r="D53" s="31"/>
      <c r="E53" s="32" t="s">
        <v>87</v>
      </c>
      <c r="F53" s="99">
        <v>2710</v>
      </c>
      <c r="G53" s="99">
        <v>2398</v>
      </c>
      <c r="H53" s="27"/>
      <c r="I53" s="57"/>
      <c r="J53" s="23"/>
      <c r="L53" s="58"/>
    </row>
    <row r="54" ht="14.1" customHeight="1" spans="1:21">
      <c r="A54" s="24"/>
      <c r="B54" s="25" t="s">
        <v>90</v>
      </c>
      <c r="C54" s="25"/>
      <c r="D54" s="31" t="s">
        <v>91</v>
      </c>
      <c r="E54" s="32" t="s">
        <v>87</v>
      </c>
      <c r="F54" s="99">
        <v>1494</v>
      </c>
      <c r="G54" s="99">
        <v>1322</v>
      </c>
      <c r="H54" s="59" t="s">
        <v>127</v>
      </c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91</v>
      </c>
      <c r="E55" s="32" t="s">
        <v>87</v>
      </c>
      <c r="F55" s="99">
        <v>2709</v>
      </c>
      <c r="G55" s="99">
        <v>2397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31" t="s">
        <v>93</v>
      </c>
      <c r="E56" s="32" t="s">
        <v>87</v>
      </c>
      <c r="F56" s="99">
        <v>3924</v>
      </c>
      <c r="G56" s="99">
        <v>3473</v>
      </c>
      <c r="H56" s="60"/>
      <c r="I56" s="57"/>
      <c r="J56" s="23"/>
      <c r="L56" s="58"/>
    </row>
    <row r="57" ht="14.1" customHeight="1" spans="1:21">
      <c r="A57" s="24"/>
      <c r="B57" s="25" t="s">
        <v>92</v>
      </c>
      <c r="C57" s="25"/>
      <c r="D57" s="56">
        <v>240</v>
      </c>
      <c r="E57" s="32" t="s">
        <v>87</v>
      </c>
      <c r="F57" s="99">
        <v>6072</v>
      </c>
      <c r="G57" s="99">
        <v>5373</v>
      </c>
      <c r="H57" s="60"/>
      <c r="I57" s="57"/>
      <c r="J57" s="23"/>
      <c r="L57" s="58"/>
    </row>
    <row r="58" ht="14.1" customHeight="1" spans="1:21">
      <c r="A58" s="24">
        <v>1999</v>
      </c>
      <c r="B58" s="46" t="s">
        <v>94</v>
      </c>
      <c r="C58" s="25">
        <v>6007</v>
      </c>
      <c r="D58" s="47"/>
      <c r="E58" s="47"/>
      <c r="F58" s="99"/>
      <c r="G58" s="99"/>
      <c r="H58" s="60"/>
      <c r="I58" s="28"/>
      <c r="J58" s="23"/>
    </row>
    <row r="59" ht="14.1" customHeight="1" spans="1:21">
      <c r="A59" s="24">
        <v>2001</v>
      </c>
      <c r="B59" s="25" t="s">
        <v>95</v>
      </c>
      <c r="C59" s="25">
        <v>6007002</v>
      </c>
      <c r="D59" s="31" t="s">
        <v>96</v>
      </c>
      <c r="E59" s="32" t="s">
        <v>17</v>
      </c>
      <c r="F59" s="99">
        <v>20180</v>
      </c>
      <c r="G59" s="99">
        <v>17858</v>
      </c>
      <c r="H59" s="60"/>
      <c r="I59" s="28"/>
      <c r="J59" s="23"/>
    </row>
    <row r="60" ht="14.1" customHeight="1" spans="1:21">
      <c r="A60" s="24">
        <v>2014</v>
      </c>
      <c r="B60" s="25" t="s">
        <v>97</v>
      </c>
      <c r="C60" s="61">
        <v>6007004002</v>
      </c>
      <c r="D60" s="31" t="s">
        <v>98</v>
      </c>
      <c r="E60" s="32" t="s">
        <v>99</v>
      </c>
      <c r="F60" s="99">
        <v>200</v>
      </c>
      <c r="G60" s="99">
        <v>177</v>
      </c>
      <c r="H60" s="60"/>
      <c r="I60" s="28"/>
      <c r="J60" s="23"/>
    </row>
    <row r="61" ht="14.1" customHeight="1" spans="1:21">
      <c r="A61" s="24">
        <v>2013</v>
      </c>
      <c r="B61" s="25" t="s">
        <v>97</v>
      </c>
      <c r="C61" s="61">
        <v>6007004001</v>
      </c>
      <c r="D61" s="31" t="s">
        <v>100</v>
      </c>
      <c r="E61" s="32" t="s">
        <v>99</v>
      </c>
      <c r="F61" s="99">
        <v>360</v>
      </c>
      <c r="G61" s="99">
        <v>319</v>
      </c>
      <c r="H61" s="60"/>
      <c r="I61" s="28"/>
      <c r="J61" s="23"/>
    </row>
    <row r="62" ht="14.1" customHeight="1" spans="1:21">
      <c r="A62" s="62"/>
      <c r="B62" s="63" t="s">
        <v>101</v>
      </c>
      <c r="C62" s="47"/>
      <c r="D62" s="47" t="s">
        <v>102</v>
      </c>
      <c r="E62" s="32" t="s">
        <v>87</v>
      </c>
      <c r="F62" s="99">
        <v>8000</v>
      </c>
      <c r="G62" s="99">
        <v>7080</v>
      </c>
      <c r="H62" s="60"/>
      <c r="I62" s="64" t="s">
        <v>103</v>
      </c>
      <c r="J62" s="23"/>
    </row>
    <row r="63" ht="14.1" customHeight="1" spans="1:21">
      <c r="A63" s="65"/>
      <c r="B63" s="66"/>
      <c r="C63" s="47"/>
      <c r="D63" s="47" t="s">
        <v>104</v>
      </c>
      <c r="E63" s="32" t="s">
        <v>87</v>
      </c>
      <c r="F63" s="99">
        <v>11000</v>
      </c>
      <c r="G63" s="99">
        <v>9735</v>
      </c>
      <c r="H63" s="60"/>
      <c r="I63" s="64" t="s">
        <v>103</v>
      </c>
      <c r="U63" s="23"/>
    </row>
    <row r="64" ht="14.1" customHeight="1" spans="1:21">
      <c r="A64" s="65"/>
      <c r="B64" s="67"/>
      <c r="C64" s="47"/>
      <c r="D64" s="47" t="s">
        <v>105</v>
      </c>
      <c r="E64" s="32" t="s">
        <v>87</v>
      </c>
      <c r="F64" s="99">
        <v>16000</v>
      </c>
      <c r="G64" s="99">
        <v>14159</v>
      </c>
      <c r="H64" s="60"/>
      <c r="I64" s="64" t="s">
        <v>103</v>
      </c>
      <c r="U64" s="23"/>
    </row>
    <row r="65" s="12" customFormat="1" ht="21.95" customHeight="1" spans="1:21">
      <c r="A65" s="24"/>
      <c r="B65" s="25" t="s">
        <v>106</v>
      </c>
      <c r="C65" s="25"/>
      <c r="D65" s="100" t="s">
        <v>105</v>
      </c>
      <c r="E65" s="32" t="s">
        <v>87</v>
      </c>
      <c r="F65" s="99">
        <v>180</v>
      </c>
      <c r="G65" s="99">
        <v>159</v>
      </c>
      <c r="H65" s="60"/>
      <c r="I65" s="64" t="s">
        <v>103</v>
      </c>
      <c r="U65" s="23"/>
    </row>
    <row r="66" ht="14.1" customHeight="1" spans="1:21">
      <c r="A66" s="65"/>
      <c r="B66" s="25" t="s">
        <v>107</v>
      </c>
      <c r="C66" s="31"/>
      <c r="D66" s="31"/>
      <c r="E66" s="32" t="s">
        <v>99</v>
      </c>
      <c r="F66" s="99">
        <v>19</v>
      </c>
      <c r="G66" s="99">
        <v>17</v>
      </c>
      <c r="H66" s="60"/>
      <c r="I66" s="64" t="s">
        <v>103</v>
      </c>
      <c r="U66" s="23"/>
    </row>
    <row r="67" ht="14.1" customHeight="1" spans="1:21">
      <c r="A67" s="65"/>
      <c r="B67" s="25" t="s">
        <v>108</v>
      </c>
      <c r="C67" s="31"/>
      <c r="D67" s="31"/>
      <c r="E67" s="32" t="s">
        <v>87</v>
      </c>
      <c r="F67" s="99">
        <v>85</v>
      </c>
      <c r="G67" s="99">
        <v>75</v>
      </c>
      <c r="H67" s="60"/>
      <c r="I67" s="64" t="s">
        <v>103</v>
      </c>
      <c r="U67" s="23"/>
    </row>
    <row r="68" ht="14.1" customHeight="1" spans="1:21">
      <c r="A68" s="65"/>
      <c r="B68" s="25" t="s">
        <v>109</v>
      </c>
      <c r="C68" s="31"/>
      <c r="D68" s="31"/>
      <c r="E68" s="32" t="s">
        <v>87</v>
      </c>
      <c r="F68" s="99">
        <v>95</v>
      </c>
      <c r="G68" s="99">
        <v>84</v>
      </c>
      <c r="H68" s="60"/>
      <c r="I68" s="64" t="s">
        <v>103</v>
      </c>
      <c r="J68" s="23"/>
    </row>
    <row r="69" ht="16.8" spans="1:21">
      <c r="A69" s="65"/>
      <c r="B69" s="59" t="s">
        <v>110</v>
      </c>
      <c r="C69" s="25"/>
      <c r="D69" s="56" t="s">
        <v>111</v>
      </c>
      <c r="E69" s="32" t="s">
        <v>99</v>
      </c>
      <c r="F69" s="55">
        <v>117</v>
      </c>
      <c r="G69" s="68">
        <f t="shared" ref="G69:G71" si="0">F69/1.13</f>
        <v>103.53982300885</v>
      </c>
      <c r="H69" s="60"/>
      <c r="I69" s="64" t="s">
        <v>103</v>
      </c>
    </row>
    <row r="70" ht="16.8" spans="1:21">
      <c r="A70" s="65"/>
      <c r="B70" s="60"/>
      <c r="C70" s="25"/>
      <c r="D70" s="56" t="s">
        <v>112</v>
      </c>
      <c r="E70" s="32" t="s">
        <v>99</v>
      </c>
      <c r="F70" s="55">
        <v>137</v>
      </c>
      <c r="G70" s="68">
        <f t="shared" si="0"/>
        <v>121.238938053097</v>
      </c>
      <c r="H70" s="60"/>
      <c r="I70" s="64" t="s">
        <v>103</v>
      </c>
    </row>
    <row r="71" ht="17.55" spans="1:21">
      <c r="A71" s="69"/>
      <c r="B71" s="70"/>
      <c r="C71" s="71"/>
      <c r="D71" s="72" t="s">
        <v>113</v>
      </c>
      <c r="E71" s="73" t="s">
        <v>99</v>
      </c>
      <c r="F71" s="74">
        <v>157</v>
      </c>
      <c r="G71" s="75">
        <f t="shared" si="0"/>
        <v>138.938053097345</v>
      </c>
      <c r="H71" s="70"/>
      <c r="I71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2:B64"/>
    <mergeCell ref="B69:B71"/>
    <mergeCell ref="C3:C4"/>
    <mergeCell ref="D3:D4"/>
    <mergeCell ref="E3:E4"/>
    <mergeCell ref="H3:H4"/>
    <mergeCell ref="H5:H40"/>
    <mergeCell ref="H41:H53"/>
    <mergeCell ref="H54:H71"/>
    <mergeCell ref="I3:I4"/>
    <mergeCell ref="I41:I53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L20" sqref="L20"/>
    </sheetView>
  </sheetViews>
  <sheetFormatPr defaultColWidth="9" defaultRowHeight="15.6"/>
  <cols>
    <col min="1" max="1" width="6.625" style="13" customWidth="1"/>
    <col min="2" max="2" width="29.5" style="13" customWidth="1"/>
    <col min="3" max="3" width="11.875" style="13" customWidth="1"/>
    <col min="4" max="4" width="17.2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128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129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3420</v>
      </c>
      <c r="G7" s="77">
        <v>3026.548673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3298</v>
      </c>
      <c r="G8" s="78">
        <v>2918.584071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78">
        <v>4037.168142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4084</v>
      </c>
      <c r="G10" s="78">
        <v>3614.159292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4548</v>
      </c>
      <c r="G11" s="78">
        <v>4024.778761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79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3419</v>
      </c>
      <c r="G13" s="78">
        <v>3025.663717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4021</v>
      </c>
      <c r="G14" s="78">
        <v>3558.40708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4980</v>
      </c>
      <c r="G15" s="78">
        <v>4407.079646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4916</v>
      </c>
      <c r="G16" s="78">
        <v>4350.442478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5068</v>
      </c>
      <c r="G17" s="78">
        <v>4484.955752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4505</v>
      </c>
      <c r="G18" s="78">
        <v>3986.725664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80"/>
      <c r="G21" s="78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80"/>
      <c r="G22" s="78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80">
        <v>4092</v>
      </c>
      <c r="G23" s="78">
        <v>3621.238938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80">
        <v>5092</v>
      </c>
      <c r="G24" s="78">
        <v>4506.19469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80">
        <v>2947</v>
      </c>
      <c r="G25" s="78">
        <v>2607.964602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80"/>
      <c r="G26" s="78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82">
        <v>2.94</v>
      </c>
      <c r="G27" s="79">
        <v>2.6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80"/>
      <c r="G28" s="78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80"/>
      <c r="G29" s="78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80">
        <v>1470</v>
      </c>
      <c r="G30" s="78">
        <v>1349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80">
        <v>1530</v>
      </c>
      <c r="G31" s="78">
        <v>1404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80"/>
      <c r="G32" s="78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80"/>
      <c r="G33" s="78"/>
      <c r="H33" s="27"/>
      <c r="I33" s="28"/>
      <c r="J33" s="51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80">
        <v>365</v>
      </c>
      <c r="G34" s="78">
        <v>323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80">
        <v>435</v>
      </c>
      <c r="G35" s="78">
        <v>385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80">
        <v>525</v>
      </c>
      <c r="G36" s="78">
        <v>465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83" t="s">
        <v>43</v>
      </c>
      <c r="G37" s="84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95</v>
      </c>
      <c r="G39" s="55">
        <v>84</v>
      </c>
      <c r="H39" s="27"/>
      <c r="I39" s="28"/>
      <c r="J39" s="23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130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19680</v>
      </c>
      <c r="G58" s="55">
        <v>17416</v>
      </c>
      <c r="H58" s="60"/>
      <c r="I58" s="28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28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28"/>
      <c r="J60" s="23"/>
    </row>
    <row r="61" ht="14.1" customHeight="1" spans="1:21">
      <c r="A61" s="62"/>
      <c r="B61" s="63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66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67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6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4.1" customHeight="1" spans="1:21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  <c r="U65" s="23"/>
    </row>
    <row r="66" ht="14.1" customHeight="1" spans="1:21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  <c r="U66" s="23"/>
    </row>
    <row r="67" ht="14.1" customHeight="1" spans="1:21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  <c r="J67" s="23"/>
    </row>
    <row r="68" ht="16.8" spans="1:21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6.8" spans="1:21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21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workbookViewId="0">
      <selection activeCell="K12" sqref="K12"/>
    </sheetView>
  </sheetViews>
  <sheetFormatPr defaultColWidth="9" defaultRowHeight="15.6"/>
  <cols>
    <col min="1" max="1" width="5.5" style="13" customWidth="1"/>
    <col min="2" max="2" width="28.375" style="13" customWidth="1"/>
    <col min="3" max="3" width="11.375" style="13" customWidth="1"/>
    <col min="4" max="4" width="16.875" style="13" customWidth="1"/>
    <col min="5" max="5" width="5.125" style="13" customWidth="1"/>
    <col min="6" max="6" width="8.875" style="14" customWidth="1"/>
    <col min="7" max="7" width="10.25" style="14" customWidth="1"/>
    <col min="8" max="8" width="5.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131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132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3468</v>
      </c>
      <c r="G7" s="34">
        <v>3069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3328</v>
      </c>
      <c r="G8" s="37">
        <v>2945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4084</v>
      </c>
      <c r="G10" s="37">
        <v>3614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4498</v>
      </c>
      <c r="G11" s="37">
        <v>3981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3399</v>
      </c>
      <c r="G13" s="37">
        <v>3008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4021</v>
      </c>
      <c r="G14" s="37">
        <v>3558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4880</v>
      </c>
      <c r="G15" s="37">
        <v>4319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4866</v>
      </c>
      <c r="G16" s="37">
        <v>4306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5018</v>
      </c>
      <c r="G17" s="37">
        <v>4441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4705</v>
      </c>
      <c r="G18" s="37">
        <v>4164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4108</v>
      </c>
      <c r="G23" s="37">
        <v>3635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5108</v>
      </c>
      <c r="G24" s="37">
        <v>4520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2951</v>
      </c>
      <c r="G25" s="37">
        <v>2612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2.94</v>
      </c>
      <c r="G27" s="37">
        <v>2.6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1420</v>
      </c>
      <c r="G30" s="37">
        <v>1303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89" t="s">
        <v>57</v>
      </c>
      <c r="E31" s="32" t="s">
        <v>55</v>
      </c>
      <c r="F31" s="36">
        <v>1580</v>
      </c>
      <c r="G31" s="37">
        <v>1450</v>
      </c>
      <c r="H31" s="27"/>
      <c r="I31" s="28"/>
      <c r="J31" s="51"/>
    </row>
    <row r="32" ht="22.5" customHeight="1" spans="1:10">
      <c r="A32" s="90">
        <v>889</v>
      </c>
      <c r="B32" s="91" t="s">
        <v>133</v>
      </c>
      <c r="C32" s="91">
        <v>4005002006</v>
      </c>
      <c r="D32" s="92" t="s">
        <v>134</v>
      </c>
      <c r="E32" s="91" t="s">
        <v>135</v>
      </c>
      <c r="F32" s="36">
        <v>69</v>
      </c>
      <c r="G32" s="37">
        <v>63</v>
      </c>
      <c r="H32" s="27"/>
      <c r="I32" s="28"/>
      <c r="J32" s="51"/>
    </row>
    <row r="33" ht="14.1" customHeight="1" spans="1:12">
      <c r="A33" s="24" t="s">
        <v>58</v>
      </c>
      <c r="B33" s="43" t="s">
        <v>59</v>
      </c>
      <c r="C33" s="43"/>
      <c r="D33" s="43"/>
      <c r="E33" s="43"/>
      <c r="F33" s="36"/>
      <c r="G33" s="37"/>
      <c r="H33" s="27"/>
      <c r="I33" s="28"/>
      <c r="J33" s="51"/>
    </row>
    <row r="34" ht="14.1" customHeight="1" spans="1:12">
      <c r="A34" s="93">
        <v>1637</v>
      </c>
      <c r="B34" s="94" t="s">
        <v>126</v>
      </c>
      <c r="C34" s="95">
        <v>5503003</v>
      </c>
      <c r="D34" s="95"/>
      <c r="E34" s="96" t="s">
        <v>17</v>
      </c>
      <c r="F34" s="36">
        <v>270</v>
      </c>
      <c r="G34" s="37">
        <v>262</v>
      </c>
      <c r="H34" s="27"/>
      <c r="I34" s="28"/>
      <c r="J34" s="51"/>
    </row>
    <row r="35" ht="14.1" customHeight="1" spans="1:12">
      <c r="A35" s="24">
        <v>1687</v>
      </c>
      <c r="B35" s="46" t="s">
        <v>60</v>
      </c>
      <c r="C35" s="25">
        <v>5509</v>
      </c>
      <c r="D35" s="52"/>
      <c r="E35" s="32"/>
      <c r="F35" s="36"/>
      <c r="G35" s="37"/>
      <c r="H35" s="27"/>
      <c r="I35" s="28"/>
      <c r="J35" s="51"/>
    </row>
    <row r="36" ht="14.1" customHeight="1" spans="1:12">
      <c r="A36" s="24">
        <v>1688</v>
      </c>
      <c r="B36" s="25" t="s">
        <v>117</v>
      </c>
      <c r="C36" s="53">
        <v>5509001</v>
      </c>
      <c r="D36" s="39"/>
      <c r="E36" s="32" t="s">
        <v>17</v>
      </c>
      <c r="F36" s="36">
        <v>420</v>
      </c>
      <c r="G36" s="37">
        <v>372</v>
      </c>
      <c r="H36" s="27"/>
      <c r="I36" s="28" t="s">
        <v>63</v>
      </c>
      <c r="J36" s="23"/>
    </row>
    <row r="37" ht="14.1" customHeight="1" spans="1:12">
      <c r="A37" s="24">
        <v>1689</v>
      </c>
      <c r="B37" s="32" t="s">
        <v>118</v>
      </c>
      <c r="C37" s="53">
        <v>5509002</v>
      </c>
      <c r="D37" s="39"/>
      <c r="E37" s="32" t="s">
        <v>17</v>
      </c>
      <c r="F37" s="36">
        <v>435</v>
      </c>
      <c r="G37" s="37">
        <v>385</v>
      </c>
      <c r="H37" s="27"/>
      <c r="I37" s="28" t="s">
        <v>63</v>
      </c>
      <c r="J37" s="23"/>
    </row>
    <row r="38" ht="14.1" customHeight="1" spans="1:12">
      <c r="A38" s="24">
        <v>1693</v>
      </c>
      <c r="B38" s="32" t="s">
        <v>119</v>
      </c>
      <c r="C38" s="53">
        <v>5509003</v>
      </c>
      <c r="D38" s="39"/>
      <c r="E38" s="32" t="s">
        <v>17</v>
      </c>
      <c r="F38" s="36">
        <v>560</v>
      </c>
      <c r="G38" s="37">
        <v>496</v>
      </c>
      <c r="H38" s="27"/>
      <c r="I38" s="28" t="s">
        <v>63</v>
      </c>
      <c r="J38" s="23"/>
    </row>
    <row r="39" ht="14.1" customHeight="1" spans="1:12">
      <c r="A39" s="24" t="s">
        <v>66</v>
      </c>
      <c r="B39" s="43" t="s">
        <v>67</v>
      </c>
      <c r="C39" s="43"/>
      <c r="D39" s="43"/>
      <c r="E39" s="43"/>
      <c r="F39" s="44" t="s">
        <v>43</v>
      </c>
      <c r="G39" s="45"/>
      <c r="H39" s="27"/>
      <c r="I39" s="28"/>
      <c r="J39" s="23"/>
    </row>
    <row r="40" ht="14.1" customHeight="1" spans="1:12">
      <c r="A40" s="24">
        <v>1717</v>
      </c>
      <c r="B40" s="46" t="s">
        <v>68</v>
      </c>
      <c r="C40" s="53">
        <v>6001</v>
      </c>
      <c r="D40" s="54"/>
      <c r="E40" s="54"/>
      <c r="F40" s="55"/>
      <c r="G40" s="55"/>
      <c r="H40" s="27"/>
      <c r="I40" s="28"/>
      <c r="J40" s="23"/>
    </row>
    <row r="41" ht="14.1" customHeight="1" spans="1:12">
      <c r="A41" s="24">
        <v>1720</v>
      </c>
      <c r="B41" s="25" t="s">
        <v>69</v>
      </c>
      <c r="C41" s="25">
        <v>6001003</v>
      </c>
      <c r="D41" s="31" t="s">
        <v>70</v>
      </c>
      <c r="E41" s="32" t="s">
        <v>71</v>
      </c>
      <c r="F41" s="55">
        <v>95</v>
      </c>
      <c r="G41" s="55">
        <v>84</v>
      </c>
      <c r="H41" s="27"/>
      <c r="I41" s="28"/>
      <c r="J41" s="23"/>
    </row>
    <row r="42" ht="14.1" customHeight="1" spans="1:12">
      <c r="A42" s="24">
        <v>1778</v>
      </c>
      <c r="B42" s="56" t="s">
        <v>72</v>
      </c>
      <c r="C42" s="25">
        <v>6001061</v>
      </c>
      <c r="D42" s="56" t="s">
        <v>73</v>
      </c>
      <c r="E42" s="25" t="s">
        <v>74</v>
      </c>
      <c r="F42" s="55">
        <v>4232</v>
      </c>
      <c r="G42" s="55">
        <v>3745</v>
      </c>
      <c r="H42" s="27" t="s">
        <v>75</v>
      </c>
      <c r="I42" s="57" t="s">
        <v>76</v>
      </c>
      <c r="J42" s="23"/>
      <c r="L42" s="58"/>
    </row>
    <row r="43" ht="14.1" customHeight="1" spans="1:12">
      <c r="A43" s="24">
        <v>1779</v>
      </c>
      <c r="B43" s="56" t="s">
        <v>77</v>
      </c>
      <c r="C43" s="25">
        <v>6001062</v>
      </c>
      <c r="D43" s="56" t="s">
        <v>73</v>
      </c>
      <c r="E43" s="25" t="s">
        <v>74</v>
      </c>
      <c r="F43" s="55">
        <v>3341</v>
      </c>
      <c r="G43" s="55">
        <v>2957</v>
      </c>
      <c r="H43" s="27"/>
      <c r="I43" s="57"/>
      <c r="J43" s="23"/>
      <c r="L43" s="58"/>
    </row>
    <row r="44" ht="14.1" customHeight="1" spans="1:12">
      <c r="A44" s="24">
        <v>1780</v>
      </c>
      <c r="B44" s="56" t="s">
        <v>78</v>
      </c>
      <c r="C44" s="25">
        <v>6001063</v>
      </c>
      <c r="D44" s="56" t="s">
        <v>73</v>
      </c>
      <c r="E44" s="25" t="s">
        <v>74</v>
      </c>
      <c r="F44" s="55">
        <v>3087</v>
      </c>
      <c r="G44" s="55">
        <v>2732</v>
      </c>
      <c r="H44" s="27"/>
      <c r="I44" s="57"/>
      <c r="J44" s="23"/>
      <c r="L44" s="58"/>
    </row>
    <row r="45" ht="14.1" customHeight="1" spans="1:12">
      <c r="A45" s="24">
        <v>1787</v>
      </c>
      <c r="B45" s="56" t="s">
        <v>79</v>
      </c>
      <c r="C45" s="25">
        <v>6001070</v>
      </c>
      <c r="D45" s="56" t="s">
        <v>73</v>
      </c>
      <c r="E45" s="25" t="s">
        <v>74</v>
      </c>
      <c r="F45" s="55">
        <v>7386</v>
      </c>
      <c r="G45" s="55">
        <v>6536</v>
      </c>
      <c r="H45" s="27"/>
      <c r="I45" s="57"/>
      <c r="J45" s="23"/>
      <c r="L45" s="58"/>
    </row>
    <row r="46" ht="14.1" customHeight="1" spans="1:12">
      <c r="A46" s="24">
        <v>1788</v>
      </c>
      <c r="B46" s="56" t="s">
        <v>80</v>
      </c>
      <c r="C46" s="25">
        <v>6001071</v>
      </c>
      <c r="D46" s="56" t="s">
        <v>73</v>
      </c>
      <c r="E46" s="25" t="s">
        <v>74</v>
      </c>
      <c r="F46" s="55">
        <v>5964</v>
      </c>
      <c r="G46" s="55">
        <v>5278</v>
      </c>
      <c r="H46" s="27"/>
      <c r="I46" s="57"/>
      <c r="J46" s="23"/>
      <c r="L46" s="58"/>
    </row>
    <row r="47" ht="14.1" customHeight="1" spans="1:12">
      <c r="A47" s="24">
        <v>1789</v>
      </c>
      <c r="B47" s="56" t="s">
        <v>81</v>
      </c>
      <c r="C47" s="25">
        <v>6001072</v>
      </c>
      <c r="D47" s="56" t="s">
        <v>73</v>
      </c>
      <c r="E47" s="25" t="s">
        <v>74</v>
      </c>
      <c r="F47" s="55">
        <v>5554</v>
      </c>
      <c r="G47" s="55">
        <v>4915</v>
      </c>
      <c r="H47" s="27"/>
      <c r="I47" s="57"/>
      <c r="J47" s="23"/>
      <c r="L47" s="58"/>
    </row>
    <row r="48" ht="14.1" customHeight="1" spans="1:12">
      <c r="A48" s="24">
        <v>1793</v>
      </c>
      <c r="B48" s="56" t="s">
        <v>82</v>
      </c>
      <c r="C48" s="25">
        <v>6001076</v>
      </c>
      <c r="D48" s="56" t="s">
        <v>73</v>
      </c>
      <c r="E48" s="25" t="s">
        <v>74</v>
      </c>
      <c r="F48" s="55">
        <v>11164</v>
      </c>
      <c r="G48" s="55">
        <v>9880</v>
      </c>
      <c r="H48" s="27"/>
      <c r="I48" s="57"/>
      <c r="J48" s="23"/>
      <c r="L48" s="58"/>
    </row>
    <row r="49" ht="14.1" customHeight="1" spans="1:21">
      <c r="A49" s="24">
        <v>1794</v>
      </c>
      <c r="B49" s="56" t="s">
        <v>83</v>
      </c>
      <c r="C49" s="25">
        <v>6001077</v>
      </c>
      <c r="D49" s="56" t="s">
        <v>73</v>
      </c>
      <c r="E49" s="25" t="s">
        <v>74</v>
      </c>
      <c r="F49" s="55">
        <v>9221</v>
      </c>
      <c r="G49" s="55">
        <v>8160</v>
      </c>
      <c r="H49" s="27"/>
      <c r="I49" s="57"/>
      <c r="J49" s="23"/>
      <c r="L49" s="58"/>
    </row>
    <row r="50" ht="14.1" customHeight="1" spans="1:21">
      <c r="A50" s="24">
        <v>1795</v>
      </c>
      <c r="B50" s="56" t="s">
        <v>84</v>
      </c>
      <c r="C50" s="25">
        <v>6001078</v>
      </c>
      <c r="D50" s="56" t="s">
        <v>73</v>
      </c>
      <c r="E50" s="25" t="s">
        <v>74</v>
      </c>
      <c r="F50" s="55">
        <v>8885</v>
      </c>
      <c r="G50" s="55">
        <v>7863</v>
      </c>
      <c r="H50" s="27"/>
      <c r="I50" s="57"/>
      <c r="J50" s="23"/>
      <c r="L50" s="58"/>
    </row>
    <row r="51" ht="14.1" customHeight="1" spans="1:21">
      <c r="A51" s="24">
        <v>1892</v>
      </c>
      <c r="B51" s="46" t="s">
        <v>85</v>
      </c>
      <c r="C51" s="25">
        <v>6003</v>
      </c>
      <c r="D51" s="47"/>
      <c r="E51" s="47"/>
      <c r="F51" s="55"/>
      <c r="G51" s="55"/>
      <c r="H51" s="27"/>
      <c r="I51" s="57"/>
      <c r="J51" s="23"/>
      <c r="L51" s="58"/>
    </row>
    <row r="52" ht="14.1" customHeight="1" spans="1:21">
      <c r="A52" s="24">
        <v>1893</v>
      </c>
      <c r="B52" s="25" t="s">
        <v>86</v>
      </c>
      <c r="C52" s="25">
        <v>6003001</v>
      </c>
      <c r="D52" s="31"/>
      <c r="E52" s="32" t="s">
        <v>87</v>
      </c>
      <c r="F52" s="55">
        <v>940</v>
      </c>
      <c r="G52" s="55">
        <v>832</v>
      </c>
      <c r="H52" s="27"/>
      <c r="I52" s="57"/>
      <c r="J52" s="23"/>
      <c r="L52" s="58"/>
    </row>
    <row r="53" ht="14.1" customHeight="1" spans="1:21">
      <c r="A53" s="24">
        <v>1894</v>
      </c>
      <c r="B53" s="25" t="s">
        <v>88</v>
      </c>
      <c r="C53" s="25">
        <v>6003002</v>
      </c>
      <c r="D53" s="31"/>
      <c r="E53" s="32" t="s">
        <v>87</v>
      </c>
      <c r="F53" s="55">
        <v>2109</v>
      </c>
      <c r="G53" s="55">
        <v>1866</v>
      </c>
      <c r="H53" s="27"/>
      <c r="I53" s="57"/>
      <c r="J53" s="23"/>
      <c r="L53" s="58"/>
    </row>
    <row r="54" ht="14.1" customHeight="1" spans="1:21">
      <c r="A54" s="24">
        <v>1895</v>
      </c>
      <c r="B54" s="25" t="s">
        <v>89</v>
      </c>
      <c r="C54" s="25">
        <v>6003003</v>
      </c>
      <c r="D54" s="31"/>
      <c r="E54" s="32" t="s">
        <v>87</v>
      </c>
      <c r="F54" s="55">
        <v>2710</v>
      </c>
      <c r="G54" s="55">
        <v>2398</v>
      </c>
      <c r="H54" s="27"/>
      <c r="I54" s="57"/>
      <c r="J54" s="23"/>
      <c r="L54" s="58"/>
    </row>
    <row r="55" ht="14.1" customHeight="1" spans="1:21">
      <c r="A55" s="24"/>
      <c r="B55" s="25" t="s">
        <v>90</v>
      </c>
      <c r="C55" s="25"/>
      <c r="D55" s="31" t="s">
        <v>91</v>
      </c>
      <c r="E55" s="32" t="s">
        <v>87</v>
      </c>
      <c r="F55" s="55">
        <v>1494</v>
      </c>
      <c r="G55" s="55">
        <v>1322</v>
      </c>
      <c r="H55" s="27" t="s">
        <v>136</v>
      </c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31" t="s">
        <v>91</v>
      </c>
      <c r="E56" s="32" t="s">
        <v>87</v>
      </c>
      <c r="F56" s="55">
        <v>2709</v>
      </c>
      <c r="G56" s="55">
        <v>2397</v>
      </c>
      <c r="H56" s="27"/>
      <c r="I56" s="57"/>
      <c r="J56" s="23"/>
      <c r="L56" s="58"/>
    </row>
    <row r="57" ht="14.1" customHeight="1" spans="1:21">
      <c r="A57" s="24"/>
      <c r="B57" s="25" t="s">
        <v>92</v>
      </c>
      <c r="C57" s="25"/>
      <c r="D57" s="31" t="s">
        <v>93</v>
      </c>
      <c r="E57" s="32" t="s">
        <v>87</v>
      </c>
      <c r="F57" s="55">
        <v>3924</v>
      </c>
      <c r="G57" s="55">
        <v>3473</v>
      </c>
      <c r="H57" s="27"/>
      <c r="I57" s="57"/>
      <c r="J57" s="23"/>
      <c r="L57" s="58"/>
    </row>
    <row r="58" ht="14.1" customHeight="1" spans="1:21">
      <c r="A58" s="24"/>
      <c r="B58" s="25" t="s">
        <v>92</v>
      </c>
      <c r="C58" s="25"/>
      <c r="D58" s="56">
        <v>240</v>
      </c>
      <c r="E58" s="32" t="s">
        <v>87</v>
      </c>
      <c r="F58" s="55">
        <v>6072</v>
      </c>
      <c r="G58" s="55">
        <v>5373</v>
      </c>
      <c r="H58" s="27"/>
      <c r="I58" s="57"/>
      <c r="J58" s="23"/>
      <c r="L58" s="58"/>
    </row>
    <row r="59" ht="14.1" customHeight="1" spans="1:21">
      <c r="A59" s="24">
        <v>1999</v>
      </c>
      <c r="B59" s="46" t="s">
        <v>94</v>
      </c>
      <c r="C59" s="25">
        <v>6007</v>
      </c>
      <c r="D59" s="47"/>
      <c r="E59" s="47"/>
      <c r="F59" s="55"/>
      <c r="G59" s="55"/>
      <c r="H59" s="27"/>
      <c r="I59" s="28"/>
      <c r="J59" s="23"/>
    </row>
    <row r="60" ht="14.1" customHeight="1" spans="1:21">
      <c r="A60" s="24">
        <v>2001</v>
      </c>
      <c r="B60" s="25" t="s">
        <v>95</v>
      </c>
      <c r="C60" s="25">
        <v>6007002</v>
      </c>
      <c r="D60" s="31" t="s">
        <v>96</v>
      </c>
      <c r="E60" s="32" t="s">
        <v>17</v>
      </c>
      <c r="F60" s="55">
        <v>19180</v>
      </c>
      <c r="G60" s="55">
        <v>16973</v>
      </c>
      <c r="H60" s="27"/>
      <c r="I60" s="28"/>
      <c r="J60" s="23"/>
    </row>
    <row r="61" ht="14.1" customHeight="1" spans="1:21">
      <c r="A61" s="24">
        <v>2014</v>
      </c>
      <c r="B61" s="25" t="s">
        <v>97</v>
      </c>
      <c r="C61" s="61">
        <v>6007004002</v>
      </c>
      <c r="D61" s="31" t="s">
        <v>98</v>
      </c>
      <c r="E61" s="32" t="s">
        <v>99</v>
      </c>
      <c r="F61" s="55">
        <v>200</v>
      </c>
      <c r="G61" s="55">
        <v>177</v>
      </c>
      <c r="H61" s="27"/>
      <c r="I61" s="28"/>
      <c r="J61" s="23"/>
    </row>
    <row r="62" ht="14.1" customHeight="1" spans="1:21">
      <c r="A62" s="24">
        <v>2013</v>
      </c>
      <c r="B62" s="25" t="s">
        <v>97</v>
      </c>
      <c r="C62" s="61">
        <v>6007004001</v>
      </c>
      <c r="D62" s="31" t="s">
        <v>100</v>
      </c>
      <c r="E62" s="32" t="s">
        <v>99</v>
      </c>
      <c r="F62" s="55">
        <v>360</v>
      </c>
      <c r="G62" s="55">
        <v>319</v>
      </c>
      <c r="H62" s="27"/>
      <c r="I62" s="28"/>
      <c r="J62" s="23"/>
    </row>
    <row r="63" ht="14.1" customHeight="1" spans="1:21">
      <c r="A63" s="62"/>
      <c r="B63" s="63" t="s">
        <v>101</v>
      </c>
      <c r="C63" s="47"/>
      <c r="D63" s="47" t="s">
        <v>102</v>
      </c>
      <c r="E63" s="32" t="s">
        <v>87</v>
      </c>
      <c r="F63" s="55">
        <v>8000</v>
      </c>
      <c r="G63" s="55">
        <v>7080</v>
      </c>
      <c r="H63" s="27"/>
      <c r="I63" s="64" t="s">
        <v>103</v>
      </c>
      <c r="J63" s="23"/>
    </row>
    <row r="64" ht="14.1" customHeight="1" spans="1:21">
      <c r="A64" s="65"/>
      <c r="B64" s="66"/>
      <c r="C64" s="47"/>
      <c r="D64" s="47" t="s">
        <v>104</v>
      </c>
      <c r="E64" s="32" t="s">
        <v>87</v>
      </c>
      <c r="F64" s="55">
        <v>11000</v>
      </c>
      <c r="G64" s="55">
        <v>9735</v>
      </c>
      <c r="H64" s="27"/>
      <c r="I64" s="64" t="s">
        <v>103</v>
      </c>
      <c r="U64" s="23"/>
    </row>
    <row r="65" ht="14.1" customHeight="1" spans="1:21">
      <c r="A65" s="65"/>
      <c r="B65" s="67"/>
      <c r="C65" s="47"/>
      <c r="D65" s="47" t="s">
        <v>105</v>
      </c>
      <c r="E65" s="32" t="s">
        <v>87</v>
      </c>
      <c r="F65" s="55">
        <v>16000</v>
      </c>
      <c r="G65" s="55">
        <v>14159</v>
      </c>
      <c r="H65" s="27"/>
      <c r="I65" s="64" t="s">
        <v>103</v>
      </c>
      <c r="U65" s="23"/>
    </row>
    <row r="66" s="12" customFormat="1" ht="21.95" customHeight="1" spans="1:21">
      <c r="A66" s="24"/>
      <c r="B66" s="25" t="s">
        <v>106</v>
      </c>
      <c r="C66" s="25"/>
      <c r="D66" s="47" t="s">
        <v>105</v>
      </c>
      <c r="E66" s="32" t="s">
        <v>87</v>
      </c>
      <c r="F66" s="55">
        <v>180</v>
      </c>
      <c r="G66" s="55">
        <v>159</v>
      </c>
      <c r="H66" s="27"/>
      <c r="I66" s="64" t="s">
        <v>103</v>
      </c>
      <c r="U66" s="23"/>
    </row>
    <row r="67" ht="14.1" customHeight="1" spans="1:21">
      <c r="A67" s="65"/>
      <c r="B67" s="25" t="s">
        <v>107</v>
      </c>
      <c r="C67" s="31"/>
      <c r="D67" s="31"/>
      <c r="E67" s="32" t="s">
        <v>99</v>
      </c>
      <c r="F67" s="55">
        <v>19</v>
      </c>
      <c r="G67" s="55">
        <v>17</v>
      </c>
      <c r="H67" s="27"/>
      <c r="I67" s="64" t="s">
        <v>103</v>
      </c>
      <c r="U67" s="23"/>
    </row>
    <row r="68" ht="14.1" customHeight="1" spans="1:21">
      <c r="A68" s="65"/>
      <c r="B68" s="25" t="s">
        <v>108</v>
      </c>
      <c r="C68" s="31"/>
      <c r="D68" s="31"/>
      <c r="E68" s="32" t="s">
        <v>87</v>
      </c>
      <c r="F68" s="55">
        <v>85</v>
      </c>
      <c r="G68" s="55">
        <v>75</v>
      </c>
      <c r="H68" s="27"/>
      <c r="I68" s="64" t="s">
        <v>103</v>
      </c>
      <c r="U68" s="23"/>
    </row>
    <row r="69" ht="14.1" customHeight="1" spans="1:21">
      <c r="A69" s="65"/>
      <c r="B69" s="25" t="s">
        <v>109</v>
      </c>
      <c r="C69" s="31"/>
      <c r="D69" s="31"/>
      <c r="E69" s="32" t="s">
        <v>87</v>
      </c>
      <c r="F69" s="55">
        <v>95</v>
      </c>
      <c r="G69" s="55">
        <v>84</v>
      </c>
      <c r="H69" s="27"/>
      <c r="I69" s="64" t="s">
        <v>103</v>
      </c>
      <c r="J69" s="23"/>
    </row>
    <row r="70" ht="16.8" spans="1:21">
      <c r="A70" s="65"/>
      <c r="B70" s="59" t="s">
        <v>110</v>
      </c>
      <c r="C70" s="25"/>
      <c r="D70" s="56" t="s">
        <v>111</v>
      </c>
      <c r="E70" s="32" t="s">
        <v>99</v>
      </c>
      <c r="F70" s="55">
        <v>117</v>
      </c>
      <c r="G70" s="68">
        <f t="shared" ref="G70:G72" si="0">F70/1.13</f>
        <v>103.53982300885</v>
      </c>
      <c r="H70" s="27"/>
      <c r="I70" s="64" t="s">
        <v>103</v>
      </c>
    </row>
    <row r="71" ht="16.8" spans="1:21">
      <c r="A71" s="65"/>
      <c r="B71" s="60"/>
      <c r="C71" s="25"/>
      <c r="D71" s="56" t="s">
        <v>112</v>
      </c>
      <c r="E71" s="32" t="s">
        <v>99</v>
      </c>
      <c r="F71" s="55">
        <v>137</v>
      </c>
      <c r="G71" s="68">
        <f t="shared" si="0"/>
        <v>121.238938053097</v>
      </c>
      <c r="H71" s="27"/>
      <c r="I71" s="64" t="s">
        <v>103</v>
      </c>
    </row>
    <row r="72" ht="17.55" spans="1:21">
      <c r="A72" s="69"/>
      <c r="B72" s="70"/>
      <c r="C72" s="71"/>
      <c r="D72" s="72" t="s">
        <v>113</v>
      </c>
      <c r="E72" s="73" t="s">
        <v>99</v>
      </c>
      <c r="F72" s="74">
        <v>157</v>
      </c>
      <c r="G72" s="75">
        <f t="shared" si="0"/>
        <v>138.938053097345</v>
      </c>
      <c r="H72" s="88"/>
      <c r="I72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3:B65"/>
    <mergeCell ref="B70:B72"/>
    <mergeCell ref="C3:C4"/>
    <mergeCell ref="D3:D4"/>
    <mergeCell ref="E3:E4"/>
    <mergeCell ref="H3:H4"/>
    <mergeCell ref="H5:H41"/>
    <mergeCell ref="H42:H54"/>
    <mergeCell ref="H55:H72"/>
    <mergeCell ref="I3:I4"/>
    <mergeCell ref="I42:I54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F7" sqref="F7:G21"/>
    </sheetView>
  </sheetViews>
  <sheetFormatPr defaultColWidth="9" defaultRowHeight="15.6"/>
  <cols>
    <col min="1" max="1" width="5.625" style="13" customWidth="1"/>
    <col min="2" max="2" width="29.875" style="13" customWidth="1"/>
    <col min="3" max="3" width="11.625" style="13" customWidth="1"/>
    <col min="4" max="4" width="17.2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7" t="s">
        <v>137</v>
      </c>
      <c r="B1" s="17"/>
      <c r="C1" s="17"/>
      <c r="D1" s="17"/>
      <c r="E1" s="17"/>
      <c r="F1" s="17"/>
      <c r="G1" s="17"/>
      <c r="H1" s="17"/>
      <c r="I1" s="17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138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3393</v>
      </c>
      <c r="G7" s="34">
        <v>3003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3291</v>
      </c>
      <c r="G8" s="37">
        <v>2912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4134</v>
      </c>
      <c r="G10" s="37">
        <v>3658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4548</v>
      </c>
      <c r="G11" s="37">
        <v>4025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3349</v>
      </c>
      <c r="G13" s="37">
        <v>2964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4081</v>
      </c>
      <c r="G14" s="37">
        <v>3612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4870</v>
      </c>
      <c r="G15" s="37">
        <v>4310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37">
        <v>4395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37">
        <v>4573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4805</v>
      </c>
      <c r="G18" s="37">
        <v>4252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4277</v>
      </c>
      <c r="G23" s="37">
        <v>3785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5277</v>
      </c>
      <c r="G24" s="37">
        <v>4670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3025</v>
      </c>
      <c r="G25" s="37">
        <v>2677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2.9</v>
      </c>
      <c r="G27" s="37">
        <v>2.57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1570</v>
      </c>
      <c r="G30" s="37">
        <v>1440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1680</v>
      </c>
      <c r="G31" s="37">
        <v>1541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28"/>
      <c r="J33" s="23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36">
        <v>355</v>
      </c>
      <c r="G34" s="37">
        <v>314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450</v>
      </c>
      <c r="G35" s="37">
        <v>398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495</v>
      </c>
      <c r="G36" s="37">
        <v>438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85" t="s">
        <v>43</v>
      </c>
      <c r="J37" s="23"/>
      <c r="L37" s="58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85"/>
      <c r="J38" s="23"/>
      <c r="L38" s="58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105</v>
      </c>
      <c r="G39" s="55">
        <v>93</v>
      </c>
      <c r="H39" s="27"/>
      <c r="I39" s="85"/>
      <c r="J39" s="23"/>
      <c r="L39" s="58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139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3.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20080</v>
      </c>
      <c r="G58" s="55">
        <v>17770</v>
      </c>
      <c r="H58" s="60"/>
      <c r="I58" s="86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86"/>
      <c r="U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86"/>
      <c r="U60" s="23"/>
    </row>
    <row r="61" ht="14.1" customHeight="1" spans="1:21">
      <c r="A61" s="62"/>
      <c r="B61" s="63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66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67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6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6.8" spans="1:9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</row>
    <row r="66" spans="1:9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</row>
    <row r="67" spans="1:9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</row>
    <row r="68" ht="16.8" spans="1:9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6.8" spans="1:9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9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F7" sqref="F7:G21"/>
    </sheetView>
  </sheetViews>
  <sheetFormatPr defaultColWidth="9" defaultRowHeight="15.6"/>
  <cols>
    <col min="1" max="1" width="5.875" style="13" customWidth="1"/>
    <col min="2" max="2" width="29.5" style="13" customWidth="1"/>
    <col min="3" max="3" width="11.25" style="13" customWidth="1"/>
    <col min="4" max="4" width="17.25" style="13" customWidth="1"/>
    <col min="5" max="5" width="5.125" style="13" customWidth="1"/>
    <col min="6" max="6" width="8.875" style="14" customWidth="1"/>
    <col min="7" max="7" width="10.375" style="14" customWidth="1"/>
    <col min="8" max="8" width="5.5" style="13" customWidth="1"/>
    <col min="9" max="9" width="9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140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5.95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141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3375</v>
      </c>
      <c r="G7" s="34">
        <v>2987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3159</v>
      </c>
      <c r="G8" s="37">
        <v>2796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3984</v>
      </c>
      <c r="G10" s="37">
        <v>3526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4498</v>
      </c>
      <c r="G11" s="37">
        <v>3981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3369</v>
      </c>
      <c r="G13" s="37">
        <v>2981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4031</v>
      </c>
      <c r="G14" s="37">
        <v>3567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4900</v>
      </c>
      <c r="G15" s="37">
        <v>4336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37">
        <v>4395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5168</v>
      </c>
      <c r="G17" s="37">
        <v>4573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4555</v>
      </c>
      <c r="G18" s="37">
        <v>4031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4162</v>
      </c>
      <c r="G23" s="37">
        <v>3683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5162</v>
      </c>
      <c r="G24" s="37">
        <v>4568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2962</v>
      </c>
      <c r="G25" s="37">
        <v>2621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2.69</v>
      </c>
      <c r="G27" s="37">
        <v>2.38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1470</v>
      </c>
      <c r="G30" s="37">
        <v>1349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1680</v>
      </c>
      <c r="G31" s="37">
        <v>1541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86"/>
      <c r="J33" s="23"/>
    </row>
    <row r="34" ht="14.1" customHeight="1" spans="1:12">
      <c r="A34" s="24">
        <v>1688</v>
      </c>
      <c r="B34" s="25" t="s">
        <v>62</v>
      </c>
      <c r="C34" s="53">
        <v>5509001</v>
      </c>
      <c r="D34" s="39"/>
      <c r="E34" s="32" t="s">
        <v>17</v>
      </c>
      <c r="F34" s="36">
        <v>355</v>
      </c>
      <c r="G34" s="37">
        <v>314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435</v>
      </c>
      <c r="G35" s="37">
        <v>385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515</v>
      </c>
      <c r="G36" s="37">
        <v>456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85" t="s">
        <v>43</v>
      </c>
      <c r="J37" s="23"/>
      <c r="L37" s="58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85"/>
      <c r="J38" s="23"/>
      <c r="L38" s="58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95</v>
      </c>
      <c r="G39" s="55">
        <v>84</v>
      </c>
      <c r="H39" s="27"/>
      <c r="I39" s="85"/>
      <c r="J39" s="23"/>
      <c r="L39" s="58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142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5.7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19480</v>
      </c>
      <c r="G58" s="55">
        <v>17239</v>
      </c>
      <c r="H58" s="60"/>
      <c r="I58" s="86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86"/>
      <c r="U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86"/>
      <c r="U60" s="23"/>
    </row>
    <row r="61" ht="14.1" customHeight="1" spans="1:21">
      <c r="A61" s="62"/>
      <c r="B61" s="63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66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67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7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6.8" spans="1:9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</row>
    <row r="66" spans="1:9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</row>
    <row r="67" spans="1:9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</row>
    <row r="68" ht="16.8" spans="1:9">
      <c r="A68" s="65"/>
      <c r="B68" s="59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6.8" spans="1:9">
      <c r="A69" s="65"/>
      <c r="B69" s="60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64" t="s">
        <v>103</v>
      </c>
    </row>
    <row r="70" ht="17.55" spans="1:9">
      <c r="A70" s="69"/>
      <c r="B70" s="70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F7" sqref="F7:G21"/>
    </sheetView>
  </sheetViews>
  <sheetFormatPr defaultColWidth="9" defaultRowHeight="15.6"/>
  <cols>
    <col min="1" max="1" width="5.625" style="13" customWidth="1"/>
    <col min="2" max="2" width="29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10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144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3332</v>
      </c>
      <c r="G7" s="34">
        <v>2949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3306</v>
      </c>
      <c r="G8" s="37">
        <v>2926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4562</v>
      </c>
      <c r="G9" s="37">
        <v>4037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4084</v>
      </c>
      <c r="G10" s="37">
        <v>3614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4648</v>
      </c>
      <c r="G11" s="37">
        <v>4113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5.38</v>
      </c>
      <c r="G12" s="37">
        <v>4.76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3414</v>
      </c>
      <c r="G13" s="37">
        <v>3021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4031</v>
      </c>
      <c r="G14" s="37">
        <v>3567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4840</v>
      </c>
      <c r="G15" s="37">
        <v>4283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4966</v>
      </c>
      <c r="G16" s="37">
        <v>4395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5068</v>
      </c>
      <c r="G17" s="37">
        <v>4485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4755</v>
      </c>
      <c r="G18" s="37">
        <v>4208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4.83</v>
      </c>
      <c r="G19" s="37">
        <v>4.27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4.88</v>
      </c>
      <c r="G20" s="37">
        <v>4.32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44" t="s">
        <v>43</v>
      </c>
      <c r="G21" s="45"/>
      <c r="H21" s="27"/>
      <c r="I21" s="28"/>
      <c r="J21" s="42"/>
    </row>
    <row r="22" ht="14.1" customHeight="1" spans="1:10">
      <c r="A22" s="24">
        <v>809</v>
      </c>
      <c r="B22" s="46" t="s">
        <v>44</v>
      </c>
      <c r="C22" s="25">
        <v>3001</v>
      </c>
      <c r="D22" s="47"/>
      <c r="E22" s="47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45</v>
      </c>
      <c r="C23" s="25">
        <v>3001001003</v>
      </c>
      <c r="D23" s="39" t="s">
        <v>46</v>
      </c>
      <c r="E23" s="32" t="s">
        <v>17</v>
      </c>
      <c r="F23" s="36">
        <v>4350</v>
      </c>
      <c r="G23" s="37">
        <v>3850</v>
      </c>
      <c r="H23" s="27"/>
      <c r="I23" s="48"/>
      <c r="J23" s="42"/>
    </row>
    <row r="24" ht="14.1" customHeight="1" spans="1:10">
      <c r="A24" s="24">
        <v>826</v>
      </c>
      <c r="B24" s="25" t="s">
        <v>47</v>
      </c>
      <c r="C24" s="25">
        <v>3001002</v>
      </c>
      <c r="D24" s="31"/>
      <c r="E24" s="32" t="s">
        <v>17</v>
      </c>
      <c r="F24" s="36">
        <v>5350</v>
      </c>
      <c r="G24" s="37">
        <v>4735</v>
      </c>
      <c r="H24" s="27"/>
      <c r="I24" s="28"/>
      <c r="J24" s="42"/>
    </row>
    <row r="25" ht="14.1" customHeight="1" spans="1:10">
      <c r="A25" s="24">
        <v>833</v>
      </c>
      <c r="B25" s="25" t="s">
        <v>48</v>
      </c>
      <c r="C25" s="25">
        <v>3001005</v>
      </c>
      <c r="D25" s="31"/>
      <c r="E25" s="32" t="s">
        <v>17</v>
      </c>
      <c r="F25" s="36">
        <v>3053</v>
      </c>
      <c r="G25" s="37">
        <v>2702</v>
      </c>
      <c r="H25" s="27"/>
      <c r="I25" s="28"/>
      <c r="J25" s="23"/>
    </row>
    <row r="26" ht="14.1" customHeight="1" spans="1:10">
      <c r="A26" s="24">
        <v>838</v>
      </c>
      <c r="B26" s="46" t="s">
        <v>49</v>
      </c>
      <c r="C26" s="25">
        <v>3003</v>
      </c>
      <c r="D26" s="47"/>
      <c r="E26" s="47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50</v>
      </c>
      <c r="C27" s="25">
        <v>3003001</v>
      </c>
      <c r="D27" s="31"/>
      <c r="E27" s="32" t="s">
        <v>27</v>
      </c>
      <c r="F27" s="36">
        <v>3.47</v>
      </c>
      <c r="G27" s="37">
        <v>3.07</v>
      </c>
      <c r="H27" s="27"/>
      <c r="I27" s="28"/>
      <c r="J27" s="23"/>
    </row>
    <row r="28" ht="14.1" customHeight="1" spans="1:10">
      <c r="A28" s="24" t="s">
        <v>51</v>
      </c>
      <c r="B28" s="43" t="s">
        <v>52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6" t="s">
        <v>53</v>
      </c>
      <c r="C29" s="49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54</v>
      </c>
      <c r="C30" s="25">
        <v>4003001</v>
      </c>
      <c r="D30" s="31" t="s">
        <v>24</v>
      </c>
      <c r="E30" s="32" t="s">
        <v>55</v>
      </c>
      <c r="F30" s="36">
        <v>1670</v>
      </c>
      <c r="G30" s="37">
        <v>1532</v>
      </c>
      <c r="H30" s="27"/>
      <c r="I30" s="28"/>
      <c r="J30" s="23"/>
    </row>
    <row r="31" ht="22.5" customHeight="1" spans="1:10">
      <c r="A31" s="24">
        <v>864</v>
      </c>
      <c r="B31" s="25" t="s">
        <v>56</v>
      </c>
      <c r="C31" s="25">
        <v>4006002</v>
      </c>
      <c r="D31" s="50" t="s">
        <v>57</v>
      </c>
      <c r="E31" s="32" t="s">
        <v>55</v>
      </c>
      <c r="F31" s="36">
        <v>1880</v>
      </c>
      <c r="G31" s="37">
        <v>1725</v>
      </c>
      <c r="H31" s="27"/>
      <c r="I31" s="28"/>
      <c r="J31" s="51"/>
    </row>
    <row r="32" ht="14.1" customHeight="1" spans="1:10">
      <c r="A32" s="24" t="s">
        <v>58</v>
      </c>
      <c r="B32" s="43" t="s">
        <v>59</v>
      </c>
      <c r="C32" s="43"/>
      <c r="D32" s="43"/>
      <c r="E32" s="43"/>
      <c r="F32" s="36"/>
      <c r="G32" s="37"/>
      <c r="H32" s="27"/>
      <c r="I32" s="28"/>
      <c r="J32" s="51"/>
    </row>
    <row r="33" ht="14.1" customHeight="1" spans="1:12">
      <c r="A33" s="24">
        <v>1687</v>
      </c>
      <c r="B33" s="46" t="s">
        <v>60</v>
      </c>
      <c r="C33" s="25">
        <v>5509</v>
      </c>
      <c r="D33" s="52"/>
      <c r="E33" s="32"/>
      <c r="F33" s="36"/>
      <c r="G33" s="37"/>
      <c r="H33" s="27"/>
      <c r="I33" s="28"/>
      <c r="J33" s="51"/>
    </row>
    <row r="34" ht="14.1" customHeight="1" spans="1:12">
      <c r="A34" s="24">
        <v>1688</v>
      </c>
      <c r="B34" s="25" t="s">
        <v>117</v>
      </c>
      <c r="C34" s="53">
        <v>5509001</v>
      </c>
      <c r="D34" s="39"/>
      <c r="E34" s="32" t="s">
        <v>17</v>
      </c>
      <c r="F34" s="36">
        <v>375</v>
      </c>
      <c r="G34" s="37">
        <v>332</v>
      </c>
      <c r="H34" s="27"/>
      <c r="I34" s="28" t="s">
        <v>63</v>
      </c>
      <c r="J34" s="23"/>
    </row>
    <row r="35" ht="14.1" customHeight="1" spans="1:12">
      <c r="A35" s="24">
        <v>1689</v>
      </c>
      <c r="B35" s="32" t="s">
        <v>118</v>
      </c>
      <c r="C35" s="53">
        <v>5509002</v>
      </c>
      <c r="D35" s="39"/>
      <c r="E35" s="32" t="s">
        <v>17</v>
      </c>
      <c r="F35" s="36">
        <v>445</v>
      </c>
      <c r="G35" s="37">
        <v>394</v>
      </c>
      <c r="H35" s="27"/>
      <c r="I35" s="28" t="s">
        <v>63</v>
      </c>
      <c r="J35" s="23"/>
    </row>
    <row r="36" ht="14.1" customHeight="1" spans="1:12">
      <c r="A36" s="24">
        <v>1693</v>
      </c>
      <c r="B36" s="32" t="s">
        <v>119</v>
      </c>
      <c r="C36" s="53">
        <v>5509003</v>
      </c>
      <c r="D36" s="39"/>
      <c r="E36" s="32" t="s">
        <v>17</v>
      </c>
      <c r="F36" s="36">
        <v>570</v>
      </c>
      <c r="G36" s="37">
        <v>504</v>
      </c>
      <c r="H36" s="27"/>
      <c r="I36" s="28" t="s">
        <v>63</v>
      </c>
      <c r="J36" s="23"/>
    </row>
    <row r="37" ht="14.1" customHeight="1" spans="1:12">
      <c r="A37" s="24" t="s">
        <v>66</v>
      </c>
      <c r="B37" s="43" t="s">
        <v>67</v>
      </c>
      <c r="C37" s="43"/>
      <c r="D37" s="43"/>
      <c r="E37" s="43"/>
      <c r="F37" s="44" t="s">
        <v>43</v>
      </c>
      <c r="G37" s="45"/>
      <c r="H37" s="27"/>
      <c r="I37" s="28"/>
      <c r="J37" s="23"/>
    </row>
    <row r="38" ht="14.1" customHeight="1" spans="1:12">
      <c r="A38" s="24">
        <v>1717</v>
      </c>
      <c r="B38" s="46" t="s">
        <v>68</v>
      </c>
      <c r="C38" s="53">
        <v>6001</v>
      </c>
      <c r="D38" s="54"/>
      <c r="E38" s="54"/>
      <c r="F38" s="55"/>
      <c r="G38" s="55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5">
        <v>85</v>
      </c>
      <c r="G39" s="55">
        <v>75</v>
      </c>
      <c r="H39" s="27"/>
      <c r="I39" s="28"/>
      <c r="J39" s="23"/>
    </row>
    <row r="40" ht="14.1" customHeight="1" spans="1:12">
      <c r="A40" s="24">
        <v>1778</v>
      </c>
      <c r="B40" s="56" t="s">
        <v>72</v>
      </c>
      <c r="C40" s="25">
        <v>6001061</v>
      </c>
      <c r="D40" s="56" t="s">
        <v>73</v>
      </c>
      <c r="E40" s="25" t="s">
        <v>74</v>
      </c>
      <c r="F40" s="55">
        <v>4232</v>
      </c>
      <c r="G40" s="55">
        <v>3745</v>
      </c>
      <c r="H40" s="27" t="s">
        <v>75</v>
      </c>
      <c r="I40" s="57" t="s">
        <v>76</v>
      </c>
      <c r="J40" s="23"/>
      <c r="L40" s="58"/>
    </row>
    <row r="41" ht="14.1" customHeight="1" spans="1:12">
      <c r="A41" s="24">
        <v>1779</v>
      </c>
      <c r="B41" s="56" t="s">
        <v>77</v>
      </c>
      <c r="C41" s="25">
        <v>6001062</v>
      </c>
      <c r="D41" s="56" t="s">
        <v>73</v>
      </c>
      <c r="E41" s="25" t="s">
        <v>74</v>
      </c>
      <c r="F41" s="55">
        <v>3341</v>
      </c>
      <c r="G41" s="55">
        <v>2957</v>
      </c>
      <c r="H41" s="27"/>
      <c r="I41" s="57"/>
      <c r="J41" s="23"/>
      <c r="L41" s="58"/>
    </row>
    <row r="42" ht="14.1" customHeight="1" spans="1:12">
      <c r="A42" s="24">
        <v>1780</v>
      </c>
      <c r="B42" s="56" t="s">
        <v>78</v>
      </c>
      <c r="C42" s="25">
        <v>6001063</v>
      </c>
      <c r="D42" s="56" t="s">
        <v>73</v>
      </c>
      <c r="E42" s="25" t="s">
        <v>74</v>
      </c>
      <c r="F42" s="55">
        <v>3087</v>
      </c>
      <c r="G42" s="55">
        <v>2732</v>
      </c>
      <c r="H42" s="27"/>
      <c r="I42" s="57"/>
      <c r="J42" s="23"/>
      <c r="L42" s="58"/>
    </row>
    <row r="43" ht="14.1" customHeight="1" spans="1:12">
      <c r="A43" s="24">
        <v>1787</v>
      </c>
      <c r="B43" s="56" t="s">
        <v>79</v>
      </c>
      <c r="C43" s="25">
        <v>6001070</v>
      </c>
      <c r="D43" s="56" t="s">
        <v>73</v>
      </c>
      <c r="E43" s="25" t="s">
        <v>74</v>
      </c>
      <c r="F43" s="55">
        <v>7386</v>
      </c>
      <c r="G43" s="55">
        <v>6536</v>
      </c>
      <c r="H43" s="27"/>
      <c r="I43" s="57"/>
      <c r="J43" s="23"/>
      <c r="L43" s="58"/>
    </row>
    <row r="44" ht="14.1" customHeight="1" spans="1:12">
      <c r="A44" s="24">
        <v>1788</v>
      </c>
      <c r="B44" s="56" t="s">
        <v>80</v>
      </c>
      <c r="C44" s="25">
        <v>6001071</v>
      </c>
      <c r="D44" s="56" t="s">
        <v>73</v>
      </c>
      <c r="E44" s="25" t="s">
        <v>74</v>
      </c>
      <c r="F44" s="55">
        <v>5964</v>
      </c>
      <c r="G44" s="55">
        <v>5278</v>
      </c>
      <c r="H44" s="27"/>
      <c r="I44" s="57"/>
      <c r="J44" s="23"/>
      <c r="L44" s="58"/>
    </row>
    <row r="45" ht="14.1" customHeight="1" spans="1:12">
      <c r="A45" s="24">
        <v>1789</v>
      </c>
      <c r="B45" s="56" t="s">
        <v>81</v>
      </c>
      <c r="C45" s="25">
        <v>6001072</v>
      </c>
      <c r="D45" s="56" t="s">
        <v>73</v>
      </c>
      <c r="E45" s="25" t="s">
        <v>74</v>
      </c>
      <c r="F45" s="55">
        <v>5554</v>
      </c>
      <c r="G45" s="55">
        <v>4915</v>
      </c>
      <c r="H45" s="27"/>
      <c r="I45" s="57"/>
      <c r="J45" s="23"/>
      <c r="L45" s="58"/>
    </row>
    <row r="46" ht="14.1" customHeight="1" spans="1:12">
      <c r="A46" s="24">
        <v>1793</v>
      </c>
      <c r="B46" s="56" t="s">
        <v>82</v>
      </c>
      <c r="C46" s="25">
        <v>6001076</v>
      </c>
      <c r="D46" s="56" t="s">
        <v>73</v>
      </c>
      <c r="E46" s="25" t="s">
        <v>74</v>
      </c>
      <c r="F46" s="55">
        <v>11164</v>
      </c>
      <c r="G46" s="55">
        <v>9880</v>
      </c>
      <c r="H46" s="27"/>
      <c r="I46" s="57"/>
      <c r="J46" s="23"/>
      <c r="L46" s="58"/>
    </row>
    <row r="47" ht="14.1" customHeight="1" spans="1:12">
      <c r="A47" s="24">
        <v>1794</v>
      </c>
      <c r="B47" s="56" t="s">
        <v>83</v>
      </c>
      <c r="C47" s="25">
        <v>6001077</v>
      </c>
      <c r="D47" s="56" t="s">
        <v>73</v>
      </c>
      <c r="E47" s="25" t="s">
        <v>74</v>
      </c>
      <c r="F47" s="55">
        <v>9221</v>
      </c>
      <c r="G47" s="55">
        <v>8160</v>
      </c>
      <c r="H47" s="27"/>
      <c r="I47" s="57"/>
      <c r="J47" s="23"/>
      <c r="L47" s="58"/>
    </row>
    <row r="48" ht="14.1" customHeight="1" spans="1:12">
      <c r="A48" s="24">
        <v>1795</v>
      </c>
      <c r="B48" s="56" t="s">
        <v>84</v>
      </c>
      <c r="C48" s="25">
        <v>6001078</v>
      </c>
      <c r="D48" s="56" t="s">
        <v>73</v>
      </c>
      <c r="E48" s="25" t="s">
        <v>74</v>
      </c>
      <c r="F48" s="55">
        <v>8885</v>
      </c>
      <c r="G48" s="55">
        <v>7863</v>
      </c>
      <c r="H48" s="27"/>
      <c r="I48" s="57"/>
      <c r="J48" s="23"/>
      <c r="L48" s="58"/>
    </row>
    <row r="49" ht="14.1" customHeight="1" spans="1:21">
      <c r="A49" s="24">
        <v>1892</v>
      </c>
      <c r="B49" s="46" t="s">
        <v>85</v>
      </c>
      <c r="C49" s="25">
        <v>6003</v>
      </c>
      <c r="D49" s="47"/>
      <c r="E49" s="47"/>
      <c r="F49" s="55"/>
      <c r="G49" s="55"/>
      <c r="H49" s="27"/>
      <c r="I49" s="57"/>
      <c r="J49" s="23"/>
      <c r="L49" s="58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5">
        <v>940</v>
      </c>
      <c r="G50" s="55">
        <v>832</v>
      </c>
      <c r="H50" s="27"/>
      <c r="I50" s="57"/>
      <c r="J50" s="23"/>
      <c r="L50" s="58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5">
        <v>2109</v>
      </c>
      <c r="G51" s="55">
        <v>1866</v>
      </c>
      <c r="H51" s="27"/>
      <c r="I51" s="57"/>
      <c r="J51" s="23"/>
      <c r="L51" s="58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5">
        <v>2710</v>
      </c>
      <c r="G52" s="55">
        <v>2398</v>
      </c>
      <c r="H52" s="27"/>
      <c r="I52" s="57"/>
      <c r="J52" s="23"/>
      <c r="L52" s="58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5">
        <v>1494</v>
      </c>
      <c r="G53" s="55">
        <v>1322</v>
      </c>
      <c r="H53" s="59" t="s">
        <v>145</v>
      </c>
      <c r="I53" s="57"/>
      <c r="J53" s="23"/>
      <c r="L53" s="58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5">
        <v>2709</v>
      </c>
      <c r="G54" s="55">
        <v>2397</v>
      </c>
      <c r="H54" s="60"/>
      <c r="I54" s="57"/>
      <c r="J54" s="23"/>
      <c r="L54" s="58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5">
        <v>3924</v>
      </c>
      <c r="G55" s="55">
        <v>3473</v>
      </c>
      <c r="H55" s="60"/>
      <c r="I55" s="57"/>
      <c r="J55" s="23"/>
      <c r="L55" s="58"/>
    </row>
    <row r="56" ht="14.1" customHeight="1" spans="1:21">
      <c r="A56" s="24"/>
      <c r="B56" s="25" t="s">
        <v>92</v>
      </c>
      <c r="C56" s="25"/>
      <c r="D56" s="56">
        <v>240</v>
      </c>
      <c r="E56" s="32" t="s">
        <v>87</v>
      </c>
      <c r="F56" s="55">
        <v>6072</v>
      </c>
      <c r="G56" s="55">
        <v>5373</v>
      </c>
      <c r="H56" s="60"/>
      <c r="I56" s="57"/>
      <c r="J56" s="23"/>
      <c r="L56" s="58"/>
    </row>
    <row r="57" ht="14.1" customHeight="1" spans="1:21">
      <c r="A57" s="24">
        <v>1999</v>
      </c>
      <c r="B57" s="46" t="s">
        <v>94</v>
      </c>
      <c r="C57" s="25">
        <v>6007</v>
      </c>
      <c r="D57" s="47"/>
      <c r="E57" s="47"/>
      <c r="F57" s="55"/>
      <c r="G57" s="55"/>
      <c r="H57" s="60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5">
        <v>20080</v>
      </c>
      <c r="G58" s="55">
        <v>17770</v>
      </c>
      <c r="H58" s="60"/>
      <c r="I58" s="28"/>
      <c r="J58" s="23"/>
    </row>
    <row r="59" ht="14.1" customHeight="1" spans="1:21">
      <c r="A59" s="24">
        <v>2014</v>
      </c>
      <c r="B59" s="25" t="s">
        <v>97</v>
      </c>
      <c r="C59" s="61">
        <v>6007004002</v>
      </c>
      <c r="D59" s="31" t="s">
        <v>98</v>
      </c>
      <c r="E59" s="32" t="s">
        <v>99</v>
      </c>
      <c r="F59" s="55">
        <v>200</v>
      </c>
      <c r="G59" s="55">
        <v>177</v>
      </c>
      <c r="H59" s="60"/>
      <c r="I59" s="28"/>
      <c r="J59" s="23"/>
    </row>
    <row r="60" ht="14.1" customHeight="1" spans="1:21">
      <c r="A60" s="24">
        <v>2013</v>
      </c>
      <c r="B60" s="25" t="s">
        <v>97</v>
      </c>
      <c r="C60" s="61">
        <v>6007004001</v>
      </c>
      <c r="D60" s="31" t="s">
        <v>100</v>
      </c>
      <c r="E60" s="32" t="s">
        <v>99</v>
      </c>
      <c r="F60" s="55">
        <v>360</v>
      </c>
      <c r="G60" s="55">
        <v>319</v>
      </c>
      <c r="H60" s="60"/>
      <c r="I60" s="28"/>
      <c r="J60" s="23"/>
    </row>
    <row r="61" ht="14.1" customHeight="1" spans="1:21">
      <c r="A61" s="62"/>
      <c r="B61" s="25" t="s">
        <v>101</v>
      </c>
      <c r="C61" s="47"/>
      <c r="D61" s="47" t="s">
        <v>102</v>
      </c>
      <c r="E61" s="32" t="s">
        <v>87</v>
      </c>
      <c r="F61" s="55">
        <v>8000</v>
      </c>
      <c r="G61" s="55">
        <v>7080</v>
      </c>
      <c r="H61" s="60"/>
      <c r="I61" s="64" t="s">
        <v>103</v>
      </c>
      <c r="J61" s="23"/>
    </row>
    <row r="62" ht="14.1" customHeight="1" spans="1:21">
      <c r="A62" s="65"/>
      <c r="B62" s="25"/>
      <c r="C62" s="47"/>
      <c r="D62" s="47" t="s">
        <v>104</v>
      </c>
      <c r="E62" s="32" t="s">
        <v>87</v>
      </c>
      <c r="F62" s="55">
        <v>11000</v>
      </c>
      <c r="G62" s="55">
        <v>9735</v>
      </c>
      <c r="H62" s="60"/>
      <c r="I62" s="64" t="s">
        <v>103</v>
      </c>
      <c r="U62" s="23"/>
    </row>
    <row r="63" ht="14.1" customHeight="1" spans="1:21">
      <c r="A63" s="65"/>
      <c r="B63" s="25"/>
      <c r="C63" s="47"/>
      <c r="D63" s="47" t="s">
        <v>105</v>
      </c>
      <c r="E63" s="32" t="s">
        <v>87</v>
      </c>
      <c r="F63" s="55">
        <v>16000</v>
      </c>
      <c r="G63" s="55">
        <v>14159</v>
      </c>
      <c r="H63" s="60"/>
      <c r="I63" s="64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7" t="s">
        <v>105</v>
      </c>
      <c r="E64" s="32" t="s">
        <v>87</v>
      </c>
      <c r="F64" s="55">
        <v>180</v>
      </c>
      <c r="G64" s="55">
        <v>159</v>
      </c>
      <c r="H64" s="60"/>
      <c r="I64" s="64" t="s">
        <v>103</v>
      </c>
      <c r="U64" s="23"/>
    </row>
    <row r="65" ht="14.1" customHeight="1" spans="1:21">
      <c r="A65" s="65"/>
      <c r="B65" s="25" t="s">
        <v>107</v>
      </c>
      <c r="C65" s="31"/>
      <c r="D65" s="31"/>
      <c r="E65" s="32" t="s">
        <v>99</v>
      </c>
      <c r="F65" s="55">
        <v>19</v>
      </c>
      <c r="G65" s="55">
        <v>17</v>
      </c>
      <c r="H65" s="60"/>
      <c r="I65" s="64" t="s">
        <v>103</v>
      </c>
      <c r="U65" s="23"/>
    </row>
    <row r="66" ht="14.1" customHeight="1" spans="1:21">
      <c r="A66" s="65"/>
      <c r="B66" s="25" t="s">
        <v>108</v>
      </c>
      <c r="C66" s="31"/>
      <c r="D66" s="31"/>
      <c r="E66" s="32" t="s">
        <v>87</v>
      </c>
      <c r="F66" s="55">
        <v>85</v>
      </c>
      <c r="G66" s="55">
        <v>75</v>
      </c>
      <c r="H66" s="60"/>
      <c r="I66" s="64" t="s">
        <v>103</v>
      </c>
      <c r="U66" s="23"/>
    </row>
    <row r="67" ht="14.1" customHeight="1" spans="1:21">
      <c r="A67" s="65"/>
      <c r="B67" s="25" t="s">
        <v>109</v>
      </c>
      <c r="C67" s="31"/>
      <c r="D67" s="31"/>
      <c r="E67" s="32" t="s">
        <v>87</v>
      </c>
      <c r="F67" s="55">
        <v>95</v>
      </c>
      <c r="G67" s="55">
        <v>84</v>
      </c>
      <c r="H67" s="60"/>
      <c r="I67" s="64" t="s">
        <v>103</v>
      </c>
      <c r="J67" s="23"/>
    </row>
    <row r="68" ht="16.8" spans="1:21">
      <c r="A68" s="65"/>
      <c r="B68" s="27" t="s">
        <v>110</v>
      </c>
      <c r="C68" s="25"/>
      <c r="D68" s="56" t="s">
        <v>111</v>
      </c>
      <c r="E68" s="32" t="s">
        <v>99</v>
      </c>
      <c r="F68" s="55">
        <v>117</v>
      </c>
      <c r="G68" s="68">
        <f t="shared" ref="G68:G70" si="0">F68/1.13</f>
        <v>103.53982300885</v>
      </c>
      <c r="H68" s="60"/>
      <c r="I68" s="64" t="s">
        <v>103</v>
      </c>
    </row>
    <row r="69" ht="17.55" spans="1:21">
      <c r="A69" s="65"/>
      <c r="B69" s="27"/>
      <c r="C69" s="25"/>
      <c r="D69" s="56" t="s">
        <v>112</v>
      </c>
      <c r="E69" s="32" t="s">
        <v>99</v>
      </c>
      <c r="F69" s="55">
        <v>137</v>
      </c>
      <c r="G69" s="68">
        <f t="shared" si="0"/>
        <v>121.238938053097</v>
      </c>
      <c r="H69" s="60"/>
      <c r="I69" s="76" t="s">
        <v>103</v>
      </c>
    </row>
    <row r="70" ht="17.55" spans="1:21">
      <c r="A70" s="69"/>
      <c r="B70" s="88"/>
      <c r="C70" s="71"/>
      <c r="D70" s="72" t="s">
        <v>113</v>
      </c>
      <c r="E70" s="73" t="s">
        <v>99</v>
      </c>
      <c r="F70" s="74">
        <v>157</v>
      </c>
      <c r="G70" s="75">
        <f t="shared" si="0"/>
        <v>138.938053097345</v>
      </c>
      <c r="H70" s="70"/>
      <c r="I70" s="76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呼和浩特</vt:lpstr>
      <vt:lpstr>包头</vt:lpstr>
      <vt:lpstr>呼伦贝尔</vt:lpstr>
      <vt:lpstr>兴安盟</vt:lpstr>
      <vt:lpstr>通辽</vt:lpstr>
      <vt:lpstr>赤峰</vt:lpstr>
      <vt:lpstr>锡盟</vt:lpstr>
      <vt:lpstr>乌兰察布</vt:lpstr>
      <vt:lpstr>鄂尔多斯</vt:lpstr>
      <vt:lpstr>巴彦淖尔</vt:lpstr>
      <vt:lpstr>乌海</vt:lpstr>
      <vt:lpstr>阿拉善盟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田槿萱</cp:lastModifiedBy>
  <dcterms:created xsi:type="dcterms:W3CDTF">2010-11-25T02:06:00Z</dcterms:created>
  <cp:lastPrinted>2020-09-01T09:23:00Z</cp:lastPrinted>
  <dcterms:modified xsi:type="dcterms:W3CDTF">2026-04-14T03:24:09Z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72932697325541F38F1D5746A30EBB45_13</vt:lpwstr>
  </property>
  <property fmtid="{D5CDD505-2E9C-101B-9397-08002B2CF9AE}" pid="4" name="CalculationRule">
    <vt:i4>0</vt:i4>
  </property>
</Properties>
</file>